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silva\Desktop\"/>
    </mc:Choice>
  </mc:AlternateContent>
  <bookViews>
    <workbookView xWindow="0" yWindow="0" windowWidth="28800" windowHeight="9855"/>
  </bookViews>
  <sheets>
    <sheet name="Trimestral" sheetId="1" r:id="rId1"/>
    <sheet name="Anual" sheetId="2" r:id="rId2"/>
    <sheet name="Nota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1" l="1"/>
  <c r="AK5" i="1" l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</calcChain>
</file>

<file path=xl/sharedStrings.xml><?xml version="1.0" encoding="utf-8"?>
<sst xmlns="http://schemas.openxmlformats.org/spreadsheetml/2006/main" count="104" uniqueCount="58">
  <si>
    <t xml:space="preserve">          Balança de Pagamentos</t>
  </si>
  <si>
    <t>Fluxos do período (Milhões de Dólares)</t>
  </si>
  <si>
    <t>Iº TRIM-16</t>
  </si>
  <si>
    <t>IIº TRIM-16</t>
  </si>
  <si>
    <t>IIIº TRIM-16</t>
  </si>
  <si>
    <t>IVº TRIM-16</t>
  </si>
  <si>
    <t>I TRIM-17</t>
  </si>
  <si>
    <t>II TRIM-17</t>
  </si>
  <si>
    <t>III TRIM-17</t>
  </si>
  <si>
    <t>IV TRIM-17</t>
  </si>
  <si>
    <t>I TRIM-18</t>
  </si>
  <si>
    <t>II TRIM-18</t>
  </si>
  <si>
    <t>III TRIM-18</t>
  </si>
  <si>
    <t>IV TRIM-18</t>
  </si>
  <si>
    <t xml:space="preserve">1. Balança corrente </t>
  </si>
  <si>
    <t xml:space="preserve">   1.1. Balança de bens</t>
  </si>
  <si>
    <t xml:space="preserve"> Exportações de bens  ( f.o.b.)</t>
  </si>
  <si>
    <t>das quais:cacau</t>
  </si>
  <si>
    <t xml:space="preserve">                 Óleo de palma </t>
  </si>
  <si>
    <t xml:space="preserve"> Importação de bens  ( f.o.b.)</t>
  </si>
  <si>
    <t xml:space="preserve">   1.2. Balança de serviços</t>
  </si>
  <si>
    <t xml:space="preserve"> crédito</t>
  </si>
  <si>
    <t xml:space="preserve">Viagens </t>
  </si>
  <si>
    <t>das quais: Turismo</t>
  </si>
  <si>
    <t xml:space="preserve"> débito</t>
  </si>
  <si>
    <t xml:space="preserve">   1.3. Rendimento primário </t>
  </si>
  <si>
    <t xml:space="preserve">   1.4. Rendimento secundário </t>
  </si>
  <si>
    <t xml:space="preserve">                remessas de emigrantes</t>
  </si>
  <si>
    <t xml:space="preserve">2. Balança de capital </t>
  </si>
  <si>
    <t xml:space="preserve">3. Balança financeira </t>
  </si>
  <si>
    <t xml:space="preserve">     3.1. Investimento directo</t>
  </si>
  <si>
    <t xml:space="preserve">            Investimento directo no exterior</t>
  </si>
  <si>
    <t xml:space="preserve">     Investimento directo no país</t>
  </si>
  <si>
    <t>dos quais:empresas petrolíferas</t>
  </si>
  <si>
    <t xml:space="preserve">     3.2. Investimento de carteira</t>
  </si>
  <si>
    <t xml:space="preserve">Activos </t>
  </si>
  <si>
    <t>Passivos</t>
  </si>
  <si>
    <t xml:space="preserve">      3.3. Derivados Financeiros </t>
  </si>
  <si>
    <t xml:space="preserve">      3.4. Outros Investimentos</t>
  </si>
  <si>
    <t xml:space="preserve">      3.5. Activos de Reserva</t>
  </si>
  <si>
    <t>4.Erros e Omissões líquidos</t>
  </si>
  <si>
    <t>por memória:</t>
  </si>
  <si>
    <t>Balança Corrente e de Capital</t>
  </si>
  <si>
    <r>
      <rPr>
        <b/>
        <sz val="8"/>
        <rFont val="Arial"/>
        <family val="2"/>
      </rPr>
      <t xml:space="preserve">Fonte: </t>
    </r>
    <r>
      <rPr>
        <sz val="8"/>
        <rFont val="Arial"/>
        <family val="2"/>
      </rPr>
      <t>Banco Central de S. Tomé e Princípe</t>
    </r>
  </si>
  <si>
    <t>Desembolso/sobre tudo o de FMI</t>
  </si>
  <si>
    <t>Notas a informação estatística publicada:</t>
  </si>
  <si>
    <t xml:space="preserve">1) Revisão da série de importações de bens de 2013 a 2022 respeitando os príncipios metodológicos; </t>
  </si>
  <si>
    <t>2) Alargamento de cobertura de informação para série da Balança de Serviços com efeito a partir de 2020;</t>
  </si>
  <si>
    <t>3) Alargamento de cobertura de informação para série de Rendimento Secundário (em especial, série das remessas de migrantes) com efeito a partir de 2020;</t>
  </si>
  <si>
    <t>4) Desagregação dos donativos em espécie (anteriormente classificados como Rendimento Secundário) em donativo em bens de consumo (Rendimento Secundário) e em bens de capital (Balança de Capital);</t>
  </si>
  <si>
    <t>5) Alargamento de cobertura de informação para série de Rendimento Secundário (em especial, a série das transferências privadas) com efeito a partir de 2020;</t>
  </si>
  <si>
    <t>6) Alargamento de cobertura de informação para série de Rendimento Secundário (em especial, a série dos depósitos dos não residentes ) com efeito a partir de 2020;</t>
  </si>
  <si>
    <t>7) Revisão da série de ativos de reserva de 2013 a 2022 respeitando os príncipios metodológicos.</t>
  </si>
  <si>
    <t>Nota:</t>
  </si>
  <si>
    <t xml:space="preserve"> As principais diferenças face aos valores anteriormente publicados devem-se essencialmente à:</t>
  </si>
  <si>
    <t xml:space="preserve"> Mudança de metodologia e maior cobertura de informações</t>
  </si>
  <si>
    <r>
      <rPr>
        <b/>
        <sz val="8"/>
        <rFont val="Arial"/>
        <family val="2"/>
      </rPr>
      <t>Fonte:</t>
    </r>
    <r>
      <rPr>
        <sz val="8"/>
        <rFont val="Arial"/>
        <family val="2"/>
      </rPr>
      <t xml:space="preserve"> Banco Central de S. Tomé e Princípe</t>
    </r>
  </si>
  <si>
    <t>8) Alteração de algumas fontes de informação da Balança Financeira. Revisão da série de 2016-2024, com efeitos a partir do I Trim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</si>
</sst>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"/>
    <numFmt numFmtId="165" formatCode="[$-816]mmm/yy;@"/>
    <numFmt numFmtId="166" formatCode="[$-409]mmm\-yy;@"/>
    <numFmt numFmtId="168" formatCode="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Courier"/>
      <family val="3"/>
    </font>
    <font>
      <sz val="8"/>
      <name val="Helve-WP CY"/>
      <family val="2"/>
    </font>
    <font>
      <sz val="10"/>
      <name val="Arial"/>
      <family val="2"/>
    </font>
    <font>
      <b/>
      <sz val="16"/>
      <color rgb="FFCB9B51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rgb="FFFF0000"/>
      <name val="Calibri"/>
      <family val="2"/>
      <scheme val="minor"/>
    </font>
    <font>
      <b/>
      <sz val="9"/>
      <color rgb="FFCB9B51"/>
      <name val="Arial"/>
      <family val="2"/>
    </font>
    <font>
      <b/>
      <i/>
      <sz val="8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6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5" fillId="2" borderId="2" xfId="2" applyFont="1" applyFill="1" applyBorder="1"/>
    <xf numFmtId="0" fontId="5" fillId="2" borderId="3" xfId="2" applyFont="1" applyFill="1" applyBorder="1"/>
    <xf numFmtId="164" fontId="7" fillId="2" borderId="4" xfId="3" applyNumberFormat="1" applyFont="1" applyFill="1" applyBorder="1" applyAlignment="1">
      <alignment horizontal="center" vertical="center"/>
    </xf>
    <xf numFmtId="164" fontId="5" fillId="2" borderId="0" xfId="2" applyNumberFormat="1" applyFont="1" applyFill="1"/>
    <xf numFmtId="164" fontId="5" fillId="2" borderId="0" xfId="2" applyNumberFormat="1" applyFont="1" applyFill="1" applyBorder="1"/>
    <xf numFmtId="164" fontId="5" fillId="2" borderId="5" xfId="2" applyNumberFormat="1" applyFont="1" applyFill="1" applyBorder="1"/>
    <xf numFmtId="0" fontId="5" fillId="2" borderId="6" xfId="2" applyFont="1" applyFill="1" applyBorder="1" applyAlignment="1">
      <alignment horizontal="left"/>
    </xf>
    <xf numFmtId="0" fontId="0" fillId="2" borderId="7" xfId="0" applyFill="1" applyBorder="1"/>
    <xf numFmtId="0" fontId="0" fillId="2" borderId="0" xfId="0" applyFill="1"/>
    <xf numFmtId="0" fontId="0" fillId="2" borderId="0" xfId="0" applyFill="1" applyBorder="1"/>
    <xf numFmtId="0" fontId="0" fillId="2" borderId="5" xfId="0" applyFill="1" applyBorder="1"/>
    <xf numFmtId="165" fontId="8" fillId="0" borderId="0" xfId="3" applyNumberFormat="1" applyFont="1" applyAlignment="1">
      <alignment vertical="center"/>
    </xf>
    <xf numFmtId="166" fontId="9" fillId="0" borderId="4" xfId="3" applyNumberFormat="1" applyFont="1" applyBorder="1" applyAlignment="1">
      <alignment horizontal="right" vertical="center"/>
    </xf>
    <xf numFmtId="1" fontId="8" fillId="3" borderId="0" xfId="3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165" fontId="8" fillId="3" borderId="2" xfId="3" applyNumberFormat="1" applyFont="1" applyFill="1" applyBorder="1" applyAlignment="1">
      <alignment horizontal="right" vertical="center"/>
    </xf>
    <xf numFmtId="1" fontId="8" fillId="3" borderId="2" xfId="3" applyNumberFormat="1" applyFont="1" applyFill="1" applyBorder="1" applyAlignment="1">
      <alignment horizontal="right" vertical="center"/>
    </xf>
    <xf numFmtId="1" fontId="8" fillId="3" borderId="3" xfId="3" applyNumberFormat="1" applyFont="1" applyFill="1" applyBorder="1" applyAlignment="1">
      <alignment horizontal="right" vertical="center"/>
    </xf>
    <xf numFmtId="165" fontId="8" fillId="0" borderId="5" xfId="3" applyNumberFormat="1" applyFont="1" applyBorder="1" applyAlignment="1">
      <alignment vertical="center"/>
    </xf>
    <xf numFmtId="0" fontId="6" fillId="0" borderId="0" xfId="3"/>
    <xf numFmtId="0" fontId="10" fillId="2" borderId="4" xfId="2" applyFont="1" applyFill="1" applyBorder="1" applyAlignment="1">
      <alignment horizontal="left"/>
    </xf>
    <xf numFmtId="43" fontId="10" fillId="2" borderId="0" xfId="1" applyFont="1" applyFill="1" applyBorder="1" applyProtection="1"/>
    <xf numFmtId="43" fontId="10" fillId="2" borderId="5" xfId="1" applyFont="1" applyFill="1" applyBorder="1" applyProtection="1"/>
    <xf numFmtId="0" fontId="10" fillId="2" borderId="4" xfId="2" applyFont="1" applyFill="1" applyBorder="1" applyAlignment="1">
      <alignment horizontal="left" indent="4"/>
    </xf>
    <xf numFmtId="0" fontId="11" fillId="0" borderId="4" xfId="2" applyFont="1" applyBorder="1" applyAlignment="1">
      <alignment horizontal="left" indent="5"/>
    </xf>
    <xf numFmtId="43" fontId="11" fillId="2" borderId="0" xfId="1" applyFont="1" applyFill="1" applyBorder="1" applyProtection="1"/>
    <xf numFmtId="43" fontId="11" fillId="2" borderId="5" xfId="1" applyFont="1" applyFill="1" applyBorder="1" applyProtection="1"/>
    <xf numFmtId="0" fontId="2" fillId="0" borderId="0" xfId="0" applyFont="1" applyBorder="1"/>
    <xf numFmtId="0" fontId="12" fillId="0" borderId="0" xfId="0" applyFont="1"/>
    <xf numFmtId="168" fontId="3" fillId="0" borderId="0" xfId="0" applyNumberFormat="1" applyFont="1"/>
    <xf numFmtId="0" fontId="3" fillId="0" borderId="0" xfId="0" applyFont="1"/>
    <xf numFmtId="43" fontId="10" fillId="0" borderId="0" xfId="1" applyFont="1" applyFill="1" applyBorder="1" applyProtection="1"/>
    <xf numFmtId="43" fontId="10" fillId="0" borderId="5" xfId="1" applyFont="1" applyFill="1" applyBorder="1" applyProtection="1"/>
    <xf numFmtId="43" fontId="10" fillId="2" borderId="0" xfId="1" applyFont="1" applyFill="1" applyBorder="1"/>
    <xf numFmtId="43" fontId="10" fillId="2" borderId="5" xfId="1" applyFont="1" applyFill="1" applyBorder="1"/>
    <xf numFmtId="0" fontId="12" fillId="2" borderId="0" xfId="0" applyFont="1" applyFill="1"/>
    <xf numFmtId="0" fontId="10" fillId="2" borderId="4" xfId="2" applyFont="1" applyFill="1" applyBorder="1" applyAlignment="1">
      <alignment horizontal="left" indent="3"/>
    </xf>
    <xf numFmtId="0" fontId="11" fillId="0" borderId="4" xfId="2" applyFont="1" applyBorder="1" applyAlignment="1">
      <alignment horizontal="left" indent="6"/>
    </xf>
    <xf numFmtId="43" fontId="2" fillId="0" borderId="0" xfId="0" applyNumberFormat="1" applyFont="1"/>
    <xf numFmtId="0" fontId="10" fillId="2" borderId="4" xfId="2" applyFont="1" applyFill="1" applyBorder="1" applyAlignment="1">
      <alignment horizontal="left" indent="6"/>
    </xf>
    <xf numFmtId="0" fontId="10" fillId="0" borderId="4" xfId="2" applyFont="1" applyBorder="1" applyAlignment="1">
      <alignment horizontal="left"/>
    </xf>
    <xf numFmtId="0" fontId="9" fillId="0" borderId="4" xfId="0" applyFont="1" applyBorder="1"/>
    <xf numFmtId="0" fontId="13" fillId="0" borderId="6" xfId="0" applyFont="1" applyBorder="1"/>
    <xf numFmtId="43" fontId="10" fillId="0" borderId="7" xfId="1" applyFont="1" applyFill="1" applyBorder="1" applyProtection="1"/>
    <xf numFmtId="43" fontId="10" fillId="0" borderId="8" xfId="1" applyFont="1" applyFill="1" applyBorder="1" applyProtection="1"/>
    <xf numFmtId="0" fontId="11" fillId="2" borderId="2" xfId="0" applyFont="1" applyFill="1" applyBorder="1"/>
    <xf numFmtId="0" fontId="11" fillId="2" borderId="0" xfId="0" applyFont="1" applyFill="1"/>
    <xf numFmtId="49" fontId="14" fillId="2" borderId="0" xfId="2" applyNumberFormat="1" applyFont="1" applyFill="1" applyAlignment="1">
      <alignment horizontal="left"/>
    </xf>
    <xf numFmtId="0" fontId="15" fillId="0" borderId="0" xfId="3" applyFont="1"/>
    <xf numFmtId="2" fontId="2" fillId="0" borderId="0" xfId="0" applyNumberFormat="1" applyFont="1"/>
    <xf numFmtId="0" fontId="17" fillId="0" borderId="0" xfId="0" applyFont="1"/>
    <xf numFmtId="2" fontId="17" fillId="0" borderId="0" xfId="0" applyNumberFormat="1" applyFont="1"/>
    <xf numFmtId="0" fontId="18" fillId="2" borderId="4" xfId="3" applyFont="1" applyFill="1" applyBorder="1" applyAlignment="1">
      <alignment horizontal="left"/>
    </xf>
    <xf numFmtId="165" fontId="8" fillId="3" borderId="3" xfId="3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left"/>
    </xf>
    <xf numFmtId="0" fontId="20" fillId="0" borderId="0" xfId="0" applyFont="1"/>
    <xf numFmtId="1" fontId="8" fillId="3" borderId="1" xfId="3" applyNumberFormat="1" applyFont="1" applyFill="1" applyBorder="1" applyAlignment="1">
      <alignment horizontal="right" vertical="center"/>
    </xf>
    <xf numFmtId="43" fontId="10" fillId="2" borderId="4" xfId="1" applyFont="1" applyFill="1" applyBorder="1" applyProtection="1"/>
    <xf numFmtId="43" fontId="11" fillId="2" borderId="4" xfId="1" applyFont="1" applyFill="1" applyBorder="1" applyProtection="1"/>
    <xf numFmtId="43" fontId="10" fillId="0" borderId="4" xfId="1" applyFont="1" applyFill="1" applyBorder="1" applyProtection="1"/>
    <xf numFmtId="43" fontId="10" fillId="2" borderId="4" xfId="1" applyFont="1" applyFill="1" applyBorder="1"/>
    <xf numFmtId="43" fontId="10" fillId="0" borderId="6" xfId="1" applyFont="1" applyFill="1" applyBorder="1" applyProtection="1"/>
  </cellXfs>
  <cellStyles count="4">
    <cellStyle name="Normal" xfId="0" builtinId="0"/>
    <cellStyle name="Normal 5" xfId="3"/>
    <cellStyle name="Normal_BOPIIP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P%206&#170;%20edi&#231;&#227;o%20-%20Monet&#225;ri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16_form"/>
      <sheetName val="Site"/>
      <sheetName val="Notas_revisao dos dados"/>
      <sheetName val="Trimestral"/>
      <sheetName val="Anual"/>
      <sheetName val="BOP % PIB"/>
      <sheetName val="DataPortal"/>
      <sheetName val="GrapH's"/>
      <sheetName val="Notas_Alsis"/>
      <sheetName val="Publicação "/>
      <sheetName val="Publicação_novosite97-17"/>
      <sheetName val="Balança de Bens  "/>
      <sheetName val="Balança de Serviços "/>
      <sheetName val="Rendimentos Primário"/>
      <sheetName val="Rendimento Secundário"/>
      <sheetName val="Conta Capital "/>
      <sheetName val="Conta Financeira "/>
      <sheetName val="BOP Publi + recente em valores "/>
      <sheetName val="Folha Diferença "/>
      <sheetName val="BOP Dalmacio"/>
      <sheetName val="Diferença Dalmacio e Atual"/>
      <sheetName val="Pressupostos "/>
      <sheetName val="projeção BOP 2016&quot; "/>
    </sheetNames>
    <sheetDataSet>
      <sheetData sheetId="0"/>
      <sheetData sheetId="1"/>
      <sheetData sheetId="2">
        <row r="6">
          <cell r="T6" t="str">
            <v>I TRIM-19</v>
          </cell>
          <cell r="U6" t="str">
            <v>II TRIM-19</v>
          </cell>
          <cell r="V6" t="str">
            <v>III TRIM-19</v>
          </cell>
          <cell r="W6" t="str">
            <v>IV TRIM-19</v>
          </cell>
          <cell r="Y6" t="str">
            <v>I TRIM-20*</v>
          </cell>
          <cell r="Z6" t="str">
            <v>II TRIM-20*</v>
          </cell>
          <cell r="AA6" t="str">
            <v>III TRIM-20*</v>
          </cell>
          <cell r="AB6" t="str">
            <v>IV TRIM-20*</v>
          </cell>
          <cell r="AD6" t="str">
            <v>I TRIM-21*</v>
          </cell>
          <cell r="AE6" t="str">
            <v>II TRIM-21*</v>
          </cell>
          <cell r="AF6" t="str">
            <v>III TRIM-21*</v>
          </cell>
          <cell r="AG6" t="str">
            <v>IV TRIM-21*</v>
          </cell>
          <cell r="AI6" t="str">
            <v>I TRIM-22*</v>
          </cell>
          <cell r="AJ6" t="str">
            <v>II TRIM-22*</v>
          </cell>
          <cell r="AK6" t="str">
            <v>III TRIM-22*</v>
          </cell>
          <cell r="AL6" t="str">
            <v>IV TRIM-22*</v>
          </cell>
          <cell r="AN6" t="str">
            <v>I TRIM-23*</v>
          </cell>
          <cell r="AO6" t="str">
            <v>IITRIM-23*</v>
          </cell>
          <cell r="AP6" t="str">
            <v>IIITRIM-23*</v>
          </cell>
          <cell r="AQ6" t="str">
            <v>IV TRIM-23*</v>
          </cell>
          <cell r="AS6" t="str">
            <v>I TRIM-24*</v>
          </cell>
          <cell r="AT6" t="str">
            <v>II TRIM-24*</v>
          </cell>
          <cell r="AU6" t="str">
            <v>III TRIM-24*</v>
          </cell>
          <cell r="AV6" t="str">
            <v>IV TRIM-24*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N48"/>
  <sheetViews>
    <sheetView showGridLines="0" tabSelected="1" topLeftCell="B1" zoomScale="115" zoomScaleNormal="115" workbookViewId="0">
      <pane xSplit="1" ySplit="5" topLeftCell="AB6" activePane="bottomRight" state="frozen"/>
      <selection activeCell="BF7" sqref="BF7"/>
      <selection pane="topRight" activeCell="BF7" sqref="BF7"/>
      <selection pane="bottomLeft" activeCell="BF7" sqref="BF7"/>
      <selection pane="bottomRight" activeCell="AO10" sqref="AO10"/>
    </sheetView>
  </sheetViews>
  <sheetFormatPr defaultRowHeight="15.75"/>
  <cols>
    <col min="1" max="1" width="13.7109375" style="1" customWidth="1"/>
    <col min="2" max="2" width="42.28515625" style="1" customWidth="1"/>
    <col min="3" max="3" width="10.85546875" style="1" customWidth="1"/>
    <col min="4" max="4" width="11.42578125" style="1" customWidth="1"/>
    <col min="5" max="5" width="11.85546875" style="1" customWidth="1"/>
    <col min="6" max="6" width="12.28515625" style="1" customWidth="1"/>
    <col min="7" max="7" width="10.140625" style="1" customWidth="1"/>
    <col min="8" max="8" width="10.7109375" style="1" customWidth="1"/>
    <col min="9" max="9" width="11.140625" style="1" customWidth="1"/>
    <col min="10" max="10" width="11.5703125" style="1" customWidth="1"/>
    <col min="11" max="11" width="10.140625" style="1" customWidth="1"/>
    <col min="12" max="12" width="10.7109375" style="1" customWidth="1"/>
    <col min="13" max="13" width="11.140625" style="1" customWidth="1"/>
    <col min="14" max="14" width="11.5703125" style="1" customWidth="1"/>
    <col min="15" max="38" width="11.85546875" style="1" customWidth="1"/>
    <col min="39" max="39" width="9.28515625" style="1" customWidth="1"/>
    <col min="40" max="92" width="9.140625" style="1"/>
    <col min="93" max="93" width="41" style="1" customWidth="1"/>
    <col min="94" max="111" width="0" style="1" hidden="1" customWidth="1"/>
    <col min="112" max="112" width="10" style="1" customWidth="1"/>
    <col min="113" max="117" width="7" style="1" customWidth="1"/>
    <col min="118" max="118" width="6.7109375" style="1" customWidth="1"/>
    <col min="119" max="119" width="7.28515625" style="1" customWidth="1"/>
    <col min="120" max="120" width="7.140625" style="1" customWidth="1"/>
    <col min="121" max="135" width="7" style="1" customWidth="1"/>
    <col min="136" max="136" width="8.85546875" style="1" customWidth="1"/>
    <col min="137" max="139" width="9.140625" style="1"/>
    <col min="140" max="140" width="9.28515625" style="1" customWidth="1"/>
    <col min="141" max="16384" width="9.140625" style="1"/>
  </cols>
  <sheetData>
    <row r="1" spans="1:118" ht="29.25" customHeight="1" thickBot="1"/>
    <row r="2" spans="1:118" ht="5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</row>
    <row r="3" spans="1:118" ht="48" customHeight="1"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7"/>
      <c r="AF3" s="7"/>
      <c r="AG3" s="7"/>
      <c r="AH3" s="7"/>
      <c r="AI3" s="7"/>
      <c r="AJ3" s="7"/>
      <c r="AK3" s="7"/>
      <c r="AL3" s="8"/>
      <c r="AO3" s="30"/>
    </row>
    <row r="4" spans="1:118" ht="5.25" customHeight="1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  <c r="AA4" s="11"/>
      <c r="AB4" s="11"/>
      <c r="AC4" s="12"/>
      <c r="AD4" s="12"/>
      <c r="AE4" s="12"/>
      <c r="AF4" s="12"/>
      <c r="AG4" s="12"/>
      <c r="AH4" s="12"/>
      <c r="AI4" s="12"/>
      <c r="AJ4" s="12"/>
      <c r="AK4" s="12"/>
      <c r="AL4" s="13"/>
    </row>
    <row r="5" spans="1:118" s="22" customFormat="1" ht="21.75" customHeight="1">
      <c r="A5" s="14"/>
      <c r="B5" s="15" t="s">
        <v>1</v>
      </c>
      <c r="C5" s="16" t="s">
        <v>2</v>
      </c>
      <c r="D5" s="16" t="s">
        <v>3</v>
      </c>
      <c r="E5" s="20" t="s">
        <v>4</v>
      </c>
      <c r="F5" s="16" t="s">
        <v>5</v>
      </c>
      <c r="G5" s="17" t="s">
        <v>6</v>
      </c>
      <c r="H5" s="18" t="s">
        <v>7</v>
      </c>
      <c r="I5" s="18" t="s">
        <v>8</v>
      </c>
      <c r="J5" s="56" t="s">
        <v>9</v>
      </c>
      <c r="K5" s="17" t="s">
        <v>10</v>
      </c>
      <c r="L5" s="18" t="s">
        <v>11</v>
      </c>
      <c r="M5" s="18" t="s">
        <v>12</v>
      </c>
      <c r="N5" s="56" t="s">
        <v>13</v>
      </c>
      <c r="O5" s="16" t="str">
        <f>[1]Site!T6</f>
        <v>I TRIM-19</v>
      </c>
      <c r="P5" s="16" t="str">
        <f>[1]Site!U6</f>
        <v>II TRIM-19</v>
      </c>
      <c r="Q5" s="16" t="str">
        <f>[1]Site!V6</f>
        <v>III TRIM-19</v>
      </c>
      <c r="R5" s="20" t="str">
        <f>[1]Site!W6</f>
        <v>IV TRIM-19</v>
      </c>
      <c r="S5" s="19" t="str">
        <f>[1]Site!Y6</f>
        <v>I TRIM-20*</v>
      </c>
      <c r="T5" s="19" t="str">
        <f>[1]Site!Z6</f>
        <v>II TRIM-20*</v>
      </c>
      <c r="U5" s="19" t="str">
        <f>[1]Site!AA6</f>
        <v>III TRIM-20*</v>
      </c>
      <c r="V5" s="20" t="str">
        <f>[1]Site!AB6</f>
        <v>IV TRIM-20*</v>
      </c>
      <c r="W5" s="19" t="str">
        <f>[1]Site!AD6</f>
        <v>I TRIM-21*</v>
      </c>
      <c r="X5" s="19" t="str">
        <f>[1]Site!AE6</f>
        <v>II TRIM-21*</v>
      </c>
      <c r="Y5" s="19" t="str">
        <f>[1]Site!AF6</f>
        <v>III TRIM-21*</v>
      </c>
      <c r="Z5" s="20" t="str">
        <f>[1]Site!AG6</f>
        <v>IV TRIM-21*</v>
      </c>
      <c r="AA5" s="19" t="str">
        <f>[1]Site!AI6</f>
        <v>I TRIM-22*</v>
      </c>
      <c r="AB5" s="19" t="str">
        <f>[1]Site!AJ6</f>
        <v>II TRIM-22*</v>
      </c>
      <c r="AC5" s="19" t="str">
        <f>[1]Site!AK6</f>
        <v>III TRIM-22*</v>
      </c>
      <c r="AD5" s="20" t="str">
        <f>[1]Site!AL6</f>
        <v>IV TRIM-22*</v>
      </c>
      <c r="AE5" s="19" t="str">
        <f>[1]Site!AN6</f>
        <v>I TRIM-23*</v>
      </c>
      <c r="AF5" s="19" t="str">
        <f>[1]Site!AO6</f>
        <v>IITRIM-23*</v>
      </c>
      <c r="AG5" s="19" t="str">
        <f>[1]Site!AP6</f>
        <v>IIITRIM-23*</v>
      </c>
      <c r="AH5" s="19" t="str">
        <f>[1]Site!AQ6</f>
        <v>IV TRIM-23*</v>
      </c>
      <c r="AI5" s="59" t="str">
        <f>[1]Site!AS6</f>
        <v>I TRIM-24*</v>
      </c>
      <c r="AJ5" s="19" t="str">
        <f>[1]Site!AT6</f>
        <v>II TRIM-24*</v>
      </c>
      <c r="AK5" s="19" t="str">
        <f>[1]Site!AU6</f>
        <v>III TRIM-24*</v>
      </c>
      <c r="AL5" s="20" t="str">
        <f>[1]Site!AV6</f>
        <v>IV TRIM-24*</v>
      </c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21"/>
    </row>
    <row r="6" spans="1:118" ht="17.25" customHeight="1">
      <c r="B6" s="23" t="s">
        <v>14</v>
      </c>
      <c r="C6" s="24">
        <v>-11.879523274242956</v>
      </c>
      <c r="D6" s="24">
        <v>-17.372218992684957</v>
      </c>
      <c r="E6" s="25">
        <v>-16.856773961683267</v>
      </c>
      <c r="F6" s="24">
        <v>-7.3277197871492774</v>
      </c>
      <c r="G6" s="24">
        <v>-13.786662338217937</v>
      </c>
      <c r="H6" s="24">
        <v>-27.257032539123362</v>
      </c>
      <c r="I6" s="24">
        <v>-19.948923211228902</v>
      </c>
      <c r="J6" s="25">
        <v>-12.784551088432138</v>
      </c>
      <c r="K6" s="24">
        <v>-25.790056981276514</v>
      </c>
      <c r="L6" s="24">
        <v>-19.663943175276586</v>
      </c>
      <c r="M6" s="24">
        <v>-10.923647151502507</v>
      </c>
      <c r="N6" s="25">
        <v>-24.252601411757652</v>
      </c>
      <c r="O6" s="24">
        <v>-20.979060538083228</v>
      </c>
      <c r="P6" s="24">
        <v>-19.268619935870085</v>
      </c>
      <c r="Q6" s="24">
        <v>-24.933995437513996</v>
      </c>
      <c r="R6" s="25">
        <v>-21.926513314310853</v>
      </c>
      <c r="S6" s="24">
        <v>-19.313492254678426</v>
      </c>
      <c r="T6" s="24">
        <v>-21.49102646991874</v>
      </c>
      <c r="U6" s="24">
        <v>-10.823618188525373</v>
      </c>
      <c r="V6" s="25">
        <v>-5.83497292071754</v>
      </c>
      <c r="W6" s="24">
        <v>-34.67040140479736</v>
      </c>
      <c r="X6" s="24">
        <v>-26.250896198025771</v>
      </c>
      <c r="Y6" s="24">
        <v>-28.391007178515327</v>
      </c>
      <c r="Z6" s="25">
        <v>-11.3594673000405</v>
      </c>
      <c r="AA6" s="24">
        <v>-18.908069729929458</v>
      </c>
      <c r="AB6" s="24">
        <v>-24.372560917987983</v>
      </c>
      <c r="AC6" s="24">
        <v>-27.213808489624356</v>
      </c>
      <c r="AD6" s="25">
        <v>-8.942880991356148</v>
      </c>
      <c r="AE6" s="24">
        <v>-18.851963870109252</v>
      </c>
      <c r="AF6" s="24">
        <v>-35.720346973910566</v>
      </c>
      <c r="AG6" s="24">
        <v>-2.5007079693417182</v>
      </c>
      <c r="AH6" s="24">
        <v>-28.722457582842679</v>
      </c>
      <c r="AI6" s="60">
        <v>3.2811777905279911</v>
      </c>
      <c r="AJ6" s="24">
        <v>-20.840216690531804</v>
      </c>
      <c r="AK6" s="24">
        <v>-3.7524620471325392</v>
      </c>
      <c r="AL6" s="25">
        <v>-9.0174895903131755</v>
      </c>
    </row>
    <row r="7" spans="1:118" ht="17.25" customHeight="1">
      <c r="B7" s="23" t="s">
        <v>15</v>
      </c>
      <c r="C7" s="24">
        <v>-22.660527043108502</v>
      </c>
      <c r="D7" s="24">
        <v>-27.058629678860136</v>
      </c>
      <c r="E7" s="25">
        <v>-29.050249058672705</v>
      </c>
      <c r="F7" s="24">
        <v>-26.382729948532557</v>
      </c>
      <c r="G7" s="24">
        <v>-23.480621815610554</v>
      </c>
      <c r="H7" s="24">
        <v>-33.047049196761186</v>
      </c>
      <c r="I7" s="24">
        <v>-24.868800688169191</v>
      </c>
      <c r="J7" s="25">
        <v>-25.027339990409033</v>
      </c>
      <c r="K7" s="24">
        <v>-30.284133360068452</v>
      </c>
      <c r="L7" s="24">
        <v>-30.376821247873171</v>
      </c>
      <c r="M7" s="24">
        <v>-26.804918775580923</v>
      </c>
      <c r="N7" s="25">
        <v>-28.384291458548446</v>
      </c>
      <c r="O7" s="24">
        <v>-29.05991424110751</v>
      </c>
      <c r="P7" s="24">
        <v>-28.270378083597279</v>
      </c>
      <c r="Q7" s="24">
        <v>-26.543695057044857</v>
      </c>
      <c r="R7" s="25">
        <v>-29.611771214472363</v>
      </c>
      <c r="S7" s="24">
        <v>-28.103814263066653</v>
      </c>
      <c r="T7" s="24">
        <v>-22.391189245137955</v>
      </c>
      <c r="U7" s="24">
        <v>-27.395022147327719</v>
      </c>
      <c r="V7" s="25">
        <v>-22.856282395057718</v>
      </c>
      <c r="W7" s="24">
        <v>-37.171890756031694</v>
      </c>
      <c r="X7" s="24">
        <v>-29.818446779481796</v>
      </c>
      <c r="Y7" s="24">
        <v>-35.2325419866945</v>
      </c>
      <c r="Z7" s="25">
        <v>-34.690912231772565</v>
      </c>
      <c r="AA7" s="24">
        <v>-25.732064718451497</v>
      </c>
      <c r="AB7" s="24">
        <v>-35.088601353115955</v>
      </c>
      <c r="AC7" s="24">
        <v>-40.796251387449587</v>
      </c>
      <c r="AD7" s="25">
        <v>-41.260207915561118</v>
      </c>
      <c r="AE7" s="24">
        <v>-35.852971777506056</v>
      </c>
      <c r="AF7" s="24">
        <v>-45.123603774774281</v>
      </c>
      <c r="AG7" s="24">
        <v>-28.056189860016083</v>
      </c>
      <c r="AH7" s="24">
        <v>-48.20652315154345</v>
      </c>
      <c r="AI7" s="60">
        <v>-24.639275653993252</v>
      </c>
      <c r="AJ7" s="24">
        <v>-37.033305415846513</v>
      </c>
      <c r="AK7" s="24">
        <v>-34.780434248385497</v>
      </c>
      <c r="AL7" s="25">
        <v>-27.678611348678501</v>
      </c>
    </row>
    <row r="8" spans="1:118" ht="17.25" customHeight="1">
      <c r="B8" s="26" t="s">
        <v>16</v>
      </c>
      <c r="C8" s="24">
        <v>2.4611530148570884</v>
      </c>
      <c r="D8" s="24">
        <v>1.955398627396207</v>
      </c>
      <c r="E8" s="25">
        <v>4.4710833898481548</v>
      </c>
      <c r="F8" s="24">
        <v>4.756606857942395</v>
      </c>
      <c r="G8" s="24">
        <v>2.0704057196272934</v>
      </c>
      <c r="H8" s="24">
        <v>2.5335384892120345</v>
      </c>
      <c r="I8" s="24">
        <v>4.0161851434806364</v>
      </c>
      <c r="J8" s="25">
        <v>6.5465255160068159</v>
      </c>
      <c r="K8" s="24">
        <v>2.1328874842412961</v>
      </c>
      <c r="L8" s="24">
        <v>3.2454322124900545</v>
      </c>
      <c r="M8" s="24">
        <v>2.8390023178193622</v>
      </c>
      <c r="N8" s="25">
        <v>7.810612282006141</v>
      </c>
      <c r="O8" s="24">
        <v>2.1524926955118024</v>
      </c>
      <c r="P8" s="24">
        <v>3.2736094704464667</v>
      </c>
      <c r="Q8" s="24">
        <v>1.9095330074919854</v>
      </c>
      <c r="R8" s="25">
        <v>5.8129123608555551</v>
      </c>
      <c r="S8" s="24">
        <v>4.1585333542184468</v>
      </c>
      <c r="T8" s="24">
        <v>2.1914972546125036</v>
      </c>
      <c r="U8" s="24">
        <v>3.0193004026964556</v>
      </c>
      <c r="V8" s="25">
        <v>4.871497527171095</v>
      </c>
      <c r="W8" s="24">
        <v>4.0580200858133813</v>
      </c>
      <c r="X8" s="24">
        <v>4.7255316828353013</v>
      </c>
      <c r="Y8" s="24">
        <v>4.8549905695380895</v>
      </c>
      <c r="Z8" s="25">
        <v>7.1523784927240621</v>
      </c>
      <c r="AA8" s="24">
        <v>3.0742374747670382</v>
      </c>
      <c r="AB8" s="24">
        <v>5.8493857291150695</v>
      </c>
      <c r="AC8" s="24">
        <v>6.422030161943252</v>
      </c>
      <c r="AD8" s="25">
        <v>6.5159499129658949</v>
      </c>
      <c r="AE8" s="24">
        <v>4.6097968047409354</v>
      </c>
      <c r="AF8" s="24">
        <v>6.6771528756888143</v>
      </c>
      <c r="AG8" s="24">
        <v>4.6707190288975671</v>
      </c>
      <c r="AH8" s="24">
        <v>7.6668678675594029</v>
      </c>
      <c r="AI8" s="60">
        <v>2.7552041288385398</v>
      </c>
      <c r="AJ8" s="24">
        <v>6.2292016500099177</v>
      </c>
      <c r="AK8" s="24">
        <v>8.8844903998137639</v>
      </c>
      <c r="AL8" s="25">
        <v>11.48036104086424</v>
      </c>
    </row>
    <row r="9" spans="1:118" ht="17.25" customHeight="1">
      <c r="B9" s="27" t="s">
        <v>17</v>
      </c>
      <c r="C9" s="28">
        <v>1.7936932355406439</v>
      </c>
      <c r="D9" s="28">
        <v>1.3283567602651916</v>
      </c>
      <c r="E9" s="29">
        <v>2.6309536499098023</v>
      </c>
      <c r="F9" s="28">
        <v>2.8826062650975235</v>
      </c>
      <c r="G9" s="28">
        <v>1.0501923398189379</v>
      </c>
      <c r="H9" s="28">
        <v>2.0564479131464104</v>
      </c>
      <c r="I9" s="28">
        <v>1.7386492342273119</v>
      </c>
      <c r="J9" s="29">
        <v>3.7753605862641981</v>
      </c>
      <c r="K9" s="28">
        <v>0.7743956649615088</v>
      </c>
      <c r="L9" s="28">
        <v>2.2800935631981134</v>
      </c>
      <c r="M9" s="28">
        <v>1.5008371832749117</v>
      </c>
      <c r="N9" s="29">
        <v>3.6478473165147265</v>
      </c>
      <c r="O9" s="28">
        <v>1.2312772431980996</v>
      </c>
      <c r="P9" s="28">
        <v>1.7343812598671935</v>
      </c>
      <c r="Q9" s="28">
        <v>0.63197110781763499</v>
      </c>
      <c r="R9" s="29">
        <v>3.3008820651056272</v>
      </c>
      <c r="S9" s="28">
        <v>0.75144723409695546</v>
      </c>
      <c r="T9" s="28">
        <v>0.98132874251092728</v>
      </c>
      <c r="U9" s="28">
        <v>1.3531941243878445</v>
      </c>
      <c r="V9" s="29">
        <v>3.6178943545717748</v>
      </c>
      <c r="W9" s="28">
        <v>0.90017156296677103</v>
      </c>
      <c r="X9" s="28">
        <v>2.3799231499993949</v>
      </c>
      <c r="Y9" s="28">
        <v>2.4259784619311886</v>
      </c>
      <c r="Z9" s="29">
        <v>4.5720782971316458</v>
      </c>
      <c r="AA9" s="28">
        <v>0.8173882501887979</v>
      </c>
      <c r="AB9" s="28">
        <v>1.5419161380650743</v>
      </c>
      <c r="AC9" s="28">
        <v>1.629376565256623</v>
      </c>
      <c r="AD9" s="29">
        <v>3.7799056639570709</v>
      </c>
      <c r="AE9" s="28">
        <v>1.3852237686035469</v>
      </c>
      <c r="AF9" s="28">
        <v>2.3926818693288059</v>
      </c>
      <c r="AG9" s="28">
        <v>1.7387594404335387</v>
      </c>
      <c r="AH9" s="28">
        <v>4.5655528438772004</v>
      </c>
      <c r="AI9" s="61">
        <v>1.1211058798439777</v>
      </c>
      <c r="AJ9" s="28">
        <v>3.242628038616103</v>
      </c>
      <c r="AK9" s="28">
        <v>5.1983918527223887</v>
      </c>
      <c r="AL9" s="29">
        <v>8.6374753991961146</v>
      </c>
    </row>
    <row r="10" spans="1:118">
      <c r="B10" s="27" t="s">
        <v>18</v>
      </c>
      <c r="C10" s="28">
        <v>0</v>
      </c>
      <c r="D10" s="28">
        <v>0</v>
      </c>
      <c r="E10" s="29">
        <v>0</v>
      </c>
      <c r="F10" s="28">
        <v>0</v>
      </c>
      <c r="G10" s="28">
        <v>0</v>
      </c>
      <c r="H10" s="28">
        <v>0</v>
      </c>
      <c r="I10" s="28">
        <v>0</v>
      </c>
      <c r="J10" s="29">
        <v>0</v>
      </c>
      <c r="K10" s="28">
        <v>0</v>
      </c>
      <c r="L10" s="28">
        <v>0</v>
      </c>
      <c r="M10" s="28">
        <v>0</v>
      </c>
      <c r="N10" s="29">
        <v>0</v>
      </c>
      <c r="O10" s="28">
        <v>0</v>
      </c>
      <c r="P10" s="28">
        <v>0</v>
      </c>
      <c r="Q10" s="28">
        <v>0</v>
      </c>
      <c r="R10" s="29">
        <v>0.5238081427764647</v>
      </c>
      <c r="S10" s="28">
        <v>1.0688587081585983</v>
      </c>
      <c r="T10" s="28">
        <v>0.77024764371952437</v>
      </c>
      <c r="U10" s="28">
        <v>1.0261093593749009</v>
      </c>
      <c r="V10" s="29">
        <v>0.76465264136396838</v>
      </c>
      <c r="W10" s="28">
        <v>1.5605346094242367</v>
      </c>
      <c r="X10" s="28">
        <v>1.8353755824456344</v>
      </c>
      <c r="Y10" s="28">
        <v>1.5332868493286309</v>
      </c>
      <c r="Z10" s="29">
        <v>1.0972177386846065</v>
      </c>
      <c r="AA10" s="28">
        <v>1.3676362618639069</v>
      </c>
      <c r="AB10" s="28">
        <v>2.5940141882265451</v>
      </c>
      <c r="AC10" s="28">
        <v>2.189434148917043</v>
      </c>
      <c r="AD10" s="29">
        <v>1.7122804746828555</v>
      </c>
      <c r="AE10" s="28">
        <v>1.2762811683873172</v>
      </c>
      <c r="AF10" s="28">
        <v>1.8316257923210719</v>
      </c>
      <c r="AG10" s="28">
        <v>1.1785407776564176</v>
      </c>
      <c r="AH10" s="28">
        <v>1.4892491218617501</v>
      </c>
      <c r="AI10" s="61">
        <v>0.38956116495677101</v>
      </c>
      <c r="AJ10" s="28">
        <v>1.9119228242114004</v>
      </c>
      <c r="AK10" s="28">
        <v>2.1211034599781193</v>
      </c>
      <c r="AL10" s="29">
        <v>1.6937734725294029</v>
      </c>
    </row>
    <row r="11" spans="1:118" ht="17.25" customHeight="1">
      <c r="B11" s="26" t="s">
        <v>19</v>
      </c>
      <c r="C11" s="24">
        <v>25.121680057965591</v>
      </c>
      <c r="D11" s="24">
        <v>29.014028306256343</v>
      </c>
      <c r="E11" s="25">
        <v>33.521332448520859</v>
      </c>
      <c r="F11" s="24">
        <v>31.139336806474951</v>
      </c>
      <c r="G11" s="24">
        <v>25.551027535237846</v>
      </c>
      <c r="H11" s="24">
        <v>35.580587685973221</v>
      </c>
      <c r="I11" s="24">
        <v>28.884985831649828</v>
      </c>
      <c r="J11" s="25">
        <v>31.573865506415849</v>
      </c>
      <c r="K11" s="24">
        <v>32.417020844309747</v>
      </c>
      <c r="L11" s="24">
        <v>33.622253460363225</v>
      </c>
      <c r="M11" s="24">
        <v>29.643921093400284</v>
      </c>
      <c r="N11" s="25">
        <v>36.194903740554587</v>
      </c>
      <c r="O11" s="24">
        <v>31.212406936619313</v>
      </c>
      <c r="P11" s="24">
        <v>31.543987554043746</v>
      </c>
      <c r="Q11" s="24">
        <v>28.453228064536844</v>
      </c>
      <c r="R11" s="25">
        <v>35.424683575327919</v>
      </c>
      <c r="S11" s="24">
        <v>32.262347617285101</v>
      </c>
      <c r="T11" s="24">
        <v>24.582686499750459</v>
      </c>
      <c r="U11" s="24">
        <v>30.414322550024174</v>
      </c>
      <c r="V11" s="25">
        <v>27.727779922228812</v>
      </c>
      <c r="W11" s="24">
        <v>41.229910841845076</v>
      </c>
      <c r="X11" s="24">
        <v>34.543978462317099</v>
      </c>
      <c r="Y11" s="24">
        <v>40.087532556232588</v>
      </c>
      <c r="Z11" s="25">
        <v>41.843290724496626</v>
      </c>
      <c r="AA11" s="24">
        <v>28.806302193218535</v>
      </c>
      <c r="AB11" s="24">
        <v>40.937987082231025</v>
      </c>
      <c r="AC11" s="24">
        <v>47.218281549392842</v>
      </c>
      <c r="AD11" s="25">
        <v>47.776157828527012</v>
      </c>
      <c r="AE11" s="24">
        <v>40.462768582246994</v>
      </c>
      <c r="AF11" s="24">
        <v>51.800756650463093</v>
      </c>
      <c r="AG11" s="24">
        <v>32.726908888913648</v>
      </c>
      <c r="AH11" s="24">
        <v>55.873391019102854</v>
      </c>
      <c r="AI11" s="60">
        <v>27.394479782831791</v>
      </c>
      <c r="AJ11" s="24">
        <v>43.262507065856433</v>
      </c>
      <c r="AK11" s="24">
        <v>43.664924648199261</v>
      </c>
      <c r="AL11" s="25">
        <v>39.15897238954274</v>
      </c>
    </row>
    <row r="12" spans="1:118" ht="17.25" customHeight="1">
      <c r="B12" s="23" t="s">
        <v>20</v>
      </c>
      <c r="C12" s="24">
        <v>4.0503998160608603</v>
      </c>
      <c r="D12" s="24">
        <v>4.6607502442971853</v>
      </c>
      <c r="E12" s="25">
        <v>6.8166399842796572</v>
      </c>
      <c r="F12" s="24">
        <v>9.3908249794239627</v>
      </c>
      <c r="G12" s="24">
        <v>0.90451885865702586</v>
      </c>
      <c r="H12" s="24">
        <v>0.99091941984215026</v>
      </c>
      <c r="I12" s="24">
        <v>-0.90934572922303758</v>
      </c>
      <c r="J12" s="25">
        <v>3.2900958193191698</v>
      </c>
      <c r="K12" s="24">
        <v>-1.2536059731960201</v>
      </c>
      <c r="L12" s="24">
        <v>-4.0400656430833379</v>
      </c>
      <c r="M12" s="24">
        <v>3.3151825977959426</v>
      </c>
      <c r="N12" s="25">
        <v>-0.62666942717296692</v>
      </c>
      <c r="O12" s="24">
        <v>0.56410907262038812</v>
      </c>
      <c r="P12" s="24">
        <v>0.97054976298174012</v>
      </c>
      <c r="Q12" s="24">
        <v>-1.0290205034375894</v>
      </c>
      <c r="R12" s="25">
        <v>-1.2936345518101859</v>
      </c>
      <c r="S12" s="24">
        <v>-1.1248500501307337</v>
      </c>
      <c r="T12" s="24">
        <v>-3.0807754860142786</v>
      </c>
      <c r="U12" s="24">
        <v>-3.7461466511666393</v>
      </c>
      <c r="V12" s="25">
        <v>0.95578223437732746</v>
      </c>
      <c r="W12" s="24">
        <v>0.27363438338777968</v>
      </c>
      <c r="X12" s="24">
        <v>0.51401583370960324</v>
      </c>
      <c r="Y12" s="24">
        <v>3.7881024970939805</v>
      </c>
      <c r="Z12" s="25">
        <v>3.6246486872561334</v>
      </c>
      <c r="AA12" s="24">
        <v>2.5190963618441078</v>
      </c>
      <c r="AB12" s="24">
        <v>7.6994422374101106</v>
      </c>
      <c r="AC12" s="24">
        <v>5.1635484176305422</v>
      </c>
      <c r="AD12" s="25">
        <v>5.1502212054869574</v>
      </c>
      <c r="AE12" s="24">
        <v>13.424859971559368</v>
      </c>
      <c r="AF12" s="24">
        <v>5.9337564112063923</v>
      </c>
      <c r="AG12" s="24">
        <v>6.2708012024449165</v>
      </c>
      <c r="AH12" s="24">
        <v>5.2506978345991371</v>
      </c>
      <c r="AI12" s="60">
        <v>14.279439059911944</v>
      </c>
      <c r="AJ12" s="24">
        <v>10.414828531204831</v>
      </c>
      <c r="AK12" s="24">
        <v>11.038429814763816</v>
      </c>
      <c r="AL12" s="25">
        <v>8.4756697395499074</v>
      </c>
      <c r="AN12" s="30"/>
    </row>
    <row r="13" spans="1:118" ht="17.25" customHeight="1">
      <c r="B13" s="26" t="s">
        <v>21</v>
      </c>
      <c r="C13" s="24">
        <v>17.115873420436685</v>
      </c>
      <c r="D13" s="24">
        <v>17.092253511599427</v>
      </c>
      <c r="E13" s="25">
        <v>23.668949336884772</v>
      </c>
      <c r="F13" s="24">
        <v>25.042474606443573</v>
      </c>
      <c r="G13" s="24">
        <v>14.88271824631307</v>
      </c>
      <c r="H13" s="24">
        <v>15.705704946065143</v>
      </c>
      <c r="I13" s="24">
        <v>18.730353717675566</v>
      </c>
      <c r="J13" s="25">
        <v>21.185669434079848</v>
      </c>
      <c r="K13" s="24">
        <v>15.122139388075535</v>
      </c>
      <c r="L13" s="24">
        <v>16.184367527929002</v>
      </c>
      <c r="M13" s="24">
        <v>21.46715154213387</v>
      </c>
      <c r="N13" s="25">
        <v>15.381707008701799</v>
      </c>
      <c r="O13" s="24">
        <v>16.221554840725585</v>
      </c>
      <c r="P13" s="24">
        <v>17.508382484210703</v>
      </c>
      <c r="Q13" s="24">
        <v>16.156309526360637</v>
      </c>
      <c r="R13" s="25">
        <v>15.238764807257148</v>
      </c>
      <c r="S13" s="24">
        <v>13.712627284821634</v>
      </c>
      <c r="T13" s="24">
        <v>4.8380830664105172</v>
      </c>
      <c r="U13" s="24">
        <v>6.4008048696232818</v>
      </c>
      <c r="V13" s="25">
        <v>12.857215252597737</v>
      </c>
      <c r="W13" s="24">
        <v>11.470850861630201</v>
      </c>
      <c r="X13" s="24">
        <v>13.096617600878732</v>
      </c>
      <c r="Y13" s="24">
        <v>17.507015932882812</v>
      </c>
      <c r="Z13" s="25">
        <v>18.973328785065267</v>
      </c>
      <c r="AA13" s="24">
        <v>15.463523204916209</v>
      </c>
      <c r="AB13" s="24">
        <v>19.170639738319945</v>
      </c>
      <c r="AC13" s="24">
        <v>19.746679758594873</v>
      </c>
      <c r="AD13" s="25">
        <v>20.734782733438532</v>
      </c>
      <c r="AE13" s="24">
        <v>26.024152078683883</v>
      </c>
      <c r="AF13" s="24">
        <v>21.228335524987962</v>
      </c>
      <c r="AG13" s="24">
        <v>21.894082460532964</v>
      </c>
      <c r="AH13" s="24">
        <v>21.378886451487084</v>
      </c>
      <c r="AI13" s="60">
        <v>27.87118024912893</v>
      </c>
      <c r="AJ13" s="24">
        <v>25.44032251774702</v>
      </c>
      <c r="AK13" s="24">
        <v>28.607385487096593</v>
      </c>
      <c r="AL13" s="25">
        <v>27.27605377566482</v>
      </c>
    </row>
    <row r="14" spans="1:118" ht="17.25" customHeight="1">
      <c r="B14" s="27" t="s">
        <v>22</v>
      </c>
      <c r="C14" s="28">
        <v>15.542656175635727</v>
      </c>
      <c r="D14" s="28">
        <v>15.953797936532842</v>
      </c>
      <c r="E14" s="29">
        <v>18.679598894926979</v>
      </c>
      <c r="F14" s="28">
        <v>18.639178211931331</v>
      </c>
      <c r="G14" s="28">
        <v>13.127416388420469</v>
      </c>
      <c r="H14" s="28">
        <v>13.722654421620861</v>
      </c>
      <c r="I14" s="28">
        <v>15.266526673475106</v>
      </c>
      <c r="J14" s="29">
        <v>17.767966346727228</v>
      </c>
      <c r="K14" s="28">
        <v>12.085161421889801</v>
      </c>
      <c r="L14" s="28">
        <v>12.988645553963796</v>
      </c>
      <c r="M14" s="28">
        <v>15.926152670837538</v>
      </c>
      <c r="N14" s="29">
        <v>11.999988323003741</v>
      </c>
      <c r="O14" s="28">
        <v>11.642435798447568</v>
      </c>
      <c r="P14" s="28">
        <v>12.871574396799968</v>
      </c>
      <c r="Q14" s="28">
        <v>12.952472551649389</v>
      </c>
      <c r="R14" s="29">
        <v>12.241200811016947</v>
      </c>
      <c r="S14" s="28">
        <v>11.076935578971497</v>
      </c>
      <c r="T14" s="28">
        <v>1.2028636082108759</v>
      </c>
      <c r="U14" s="28">
        <v>2.4349355749721808</v>
      </c>
      <c r="V14" s="29">
        <v>4.1027103692628852</v>
      </c>
      <c r="W14" s="28">
        <v>6.4765964451974583</v>
      </c>
      <c r="X14" s="28">
        <v>6.5740607489023706</v>
      </c>
      <c r="Y14" s="28">
        <v>11.299226063453755</v>
      </c>
      <c r="Z14" s="29">
        <v>11.424383160214497</v>
      </c>
      <c r="AA14" s="28">
        <v>8.662235259424925</v>
      </c>
      <c r="AB14" s="28">
        <v>11.641209516980611</v>
      </c>
      <c r="AC14" s="28">
        <v>13.376586419887422</v>
      </c>
      <c r="AD14" s="29">
        <v>13.840130251232882</v>
      </c>
      <c r="AE14" s="28">
        <v>16.540263610071328</v>
      </c>
      <c r="AF14" s="28">
        <v>14.951049860757404</v>
      </c>
      <c r="AG14" s="28">
        <v>15.978807989340019</v>
      </c>
      <c r="AH14" s="28">
        <v>16.539756273112005</v>
      </c>
      <c r="AI14" s="61">
        <v>23.590273189929576</v>
      </c>
      <c r="AJ14" s="28">
        <v>21.701913211969771</v>
      </c>
      <c r="AK14" s="28">
        <v>25.047829308293892</v>
      </c>
      <c r="AL14" s="29">
        <v>22.911777160302947</v>
      </c>
    </row>
    <row r="15" spans="1:118" ht="17.25" customHeight="1">
      <c r="B15" s="27" t="s">
        <v>23</v>
      </c>
      <c r="C15" s="28">
        <v>12.121217578750686</v>
      </c>
      <c r="D15" s="28">
        <v>12.691707714057646</v>
      </c>
      <c r="E15" s="29">
        <v>14.202898449144511</v>
      </c>
      <c r="F15" s="28">
        <v>14.508437798849251</v>
      </c>
      <c r="G15" s="28">
        <v>9.3215571096986309</v>
      </c>
      <c r="H15" s="28">
        <v>10.19688934389041</v>
      </c>
      <c r="I15" s="28">
        <v>9.8921480035068505</v>
      </c>
      <c r="J15" s="29">
        <v>12.404727867501371</v>
      </c>
      <c r="K15" s="28">
        <v>5.3448019138272862</v>
      </c>
      <c r="L15" s="28">
        <v>5.5239775731598328</v>
      </c>
      <c r="M15" s="28">
        <v>6.5026451978657045</v>
      </c>
      <c r="N15" s="29">
        <v>7.1679225098567292</v>
      </c>
      <c r="O15" s="28">
        <v>7.4170005727999992</v>
      </c>
      <c r="P15" s="28">
        <v>8.6208067679999996</v>
      </c>
      <c r="Q15" s="28">
        <v>8.3191538303999994</v>
      </c>
      <c r="R15" s="29">
        <v>8.1954680864</v>
      </c>
      <c r="S15" s="28">
        <v>6.7312487424</v>
      </c>
      <c r="T15" s="28">
        <v>0</v>
      </c>
      <c r="U15" s="28">
        <v>0.18166445173333332</v>
      </c>
      <c r="V15" s="29">
        <v>0.45687734400000002</v>
      </c>
      <c r="W15" s="28">
        <v>2.7071203327659443</v>
      </c>
      <c r="X15" s="28">
        <v>3.8466895103127614</v>
      </c>
      <c r="Y15" s="28">
        <v>7.1944695648732786</v>
      </c>
      <c r="Z15" s="29">
        <v>7.4565402653492479</v>
      </c>
      <c r="AA15" s="28">
        <v>5.8340796390258136</v>
      </c>
      <c r="AB15" s="28">
        <v>7.1887508302327712</v>
      </c>
      <c r="AC15" s="28">
        <v>9.9579223857303791</v>
      </c>
      <c r="AD15" s="29">
        <v>10.265525453729115</v>
      </c>
      <c r="AE15" s="28">
        <v>10.319838398613349</v>
      </c>
      <c r="AF15" s="28">
        <v>9.7661980527187602</v>
      </c>
      <c r="AG15" s="28">
        <v>10.791743123579113</v>
      </c>
      <c r="AH15" s="28">
        <v>12.094677955773312</v>
      </c>
      <c r="AI15" s="61">
        <v>16.944702588788825</v>
      </c>
      <c r="AJ15" s="28">
        <v>15.596834200031072</v>
      </c>
      <c r="AK15" s="28">
        <v>16.553502206069474</v>
      </c>
      <c r="AL15" s="29">
        <v>9.7489206643435278</v>
      </c>
    </row>
    <row r="16" spans="1:118" ht="17.25" customHeight="1">
      <c r="B16" s="26" t="s">
        <v>24</v>
      </c>
      <c r="C16" s="24">
        <v>13.065473604375825</v>
      </c>
      <c r="D16" s="24">
        <v>12.431503267302242</v>
      </c>
      <c r="E16" s="25">
        <v>16.852309352605115</v>
      </c>
      <c r="F16" s="24">
        <v>15.65164962701961</v>
      </c>
      <c r="G16" s="24">
        <v>13.978199387656044</v>
      </c>
      <c r="H16" s="24">
        <v>14.714785526222993</v>
      </c>
      <c r="I16" s="24">
        <v>19.639699446898604</v>
      </c>
      <c r="J16" s="25">
        <v>17.895573614760679</v>
      </c>
      <c r="K16" s="24">
        <v>16.375745361271555</v>
      </c>
      <c r="L16" s="24">
        <v>20.22443317101234</v>
      </c>
      <c r="M16" s="24">
        <v>18.151968944337927</v>
      </c>
      <c r="N16" s="25">
        <v>16.008376435874766</v>
      </c>
      <c r="O16" s="24">
        <v>15.657445768105196</v>
      </c>
      <c r="P16" s="24">
        <v>16.537832721228963</v>
      </c>
      <c r="Q16" s="24">
        <v>17.185330029798227</v>
      </c>
      <c r="R16" s="25">
        <v>16.532399359067334</v>
      </c>
      <c r="S16" s="24">
        <v>14.837477334952368</v>
      </c>
      <c r="T16" s="24">
        <v>7.9188585524247959</v>
      </c>
      <c r="U16" s="24">
        <v>10.146951520789921</v>
      </c>
      <c r="V16" s="25">
        <v>11.901433018220409</v>
      </c>
      <c r="W16" s="24">
        <v>11.197216478242421</v>
      </c>
      <c r="X16" s="24">
        <v>12.582601767169129</v>
      </c>
      <c r="Y16" s="24">
        <v>13.718913435788831</v>
      </c>
      <c r="Z16" s="25">
        <v>15.348680097809133</v>
      </c>
      <c r="AA16" s="24">
        <v>12.944426843072101</v>
      </c>
      <c r="AB16" s="24">
        <v>11.471197500909835</v>
      </c>
      <c r="AC16" s="24">
        <v>14.58313134096433</v>
      </c>
      <c r="AD16" s="25">
        <v>15.584561527951575</v>
      </c>
      <c r="AE16" s="24">
        <v>12.599292107124516</v>
      </c>
      <c r="AF16" s="24">
        <v>15.29457911378157</v>
      </c>
      <c r="AG16" s="24">
        <v>15.623281258088047</v>
      </c>
      <c r="AH16" s="24">
        <v>16.128188616887947</v>
      </c>
      <c r="AI16" s="60">
        <v>13.591741189216986</v>
      </c>
      <c r="AJ16" s="24">
        <v>15.025493986542189</v>
      </c>
      <c r="AK16" s="24">
        <v>17.568955672332777</v>
      </c>
      <c r="AL16" s="25">
        <v>18.800384036114913</v>
      </c>
    </row>
    <row r="17" spans="2:42" s="31" customFormat="1" ht="17.25" customHeight="1">
      <c r="B17" s="23" t="s">
        <v>25</v>
      </c>
      <c r="C17" s="24">
        <v>0.23536108228153696</v>
      </c>
      <c r="D17" s="24">
        <v>0.99919961571905214</v>
      </c>
      <c r="E17" s="25">
        <v>0.8315437742473315</v>
      </c>
      <c r="F17" s="24">
        <v>0.78057465682134186</v>
      </c>
      <c r="G17" s="24">
        <v>-0.11995430457030365</v>
      </c>
      <c r="H17" s="24">
        <v>0.22200570317100765</v>
      </c>
      <c r="I17" s="24">
        <v>0.10665097349946606</v>
      </c>
      <c r="J17" s="25">
        <v>-0.59865338129351708</v>
      </c>
      <c r="K17" s="24">
        <v>0.51975932479661491</v>
      </c>
      <c r="L17" s="24">
        <v>0.44831490296976395</v>
      </c>
      <c r="M17" s="24">
        <v>0.71303280604064656</v>
      </c>
      <c r="N17" s="25">
        <v>0.13005052218268487</v>
      </c>
      <c r="O17" s="24">
        <v>-0.87554462874565364</v>
      </c>
      <c r="P17" s="24">
        <v>0.32254220145353063</v>
      </c>
      <c r="Q17" s="24">
        <v>-3.494474277092835E-2</v>
      </c>
      <c r="R17" s="25">
        <v>0.13121314928808547</v>
      </c>
      <c r="S17" s="24">
        <v>0.22636320161127232</v>
      </c>
      <c r="T17" s="24">
        <v>1.4481543889101067</v>
      </c>
      <c r="U17" s="24">
        <v>0.27712908393171665</v>
      </c>
      <c r="V17" s="25">
        <v>2.8262336819096538</v>
      </c>
      <c r="W17" s="24">
        <v>4.5567760279384695E-2</v>
      </c>
      <c r="X17" s="24">
        <v>0.83232158496409392</v>
      </c>
      <c r="Y17" s="24">
        <v>0.20568505370899548</v>
      </c>
      <c r="Z17" s="25">
        <v>1.6465112160242881</v>
      </c>
      <c r="AA17" s="24">
        <v>1.4611486404951037</v>
      </c>
      <c r="AB17" s="24">
        <v>-1.923004741780443E-2</v>
      </c>
      <c r="AC17" s="24">
        <v>2.0677489142218244</v>
      </c>
      <c r="AD17" s="25">
        <v>7.0070677225471947</v>
      </c>
      <c r="AE17" s="24">
        <v>1.1112733639122998</v>
      </c>
      <c r="AF17" s="24">
        <v>1.1093099193594003</v>
      </c>
      <c r="AG17" s="24">
        <v>1.427253255926775</v>
      </c>
      <c r="AH17" s="24">
        <v>3.1168645070544829</v>
      </c>
      <c r="AI17" s="60">
        <v>2.9469452958471152</v>
      </c>
      <c r="AJ17" s="24">
        <v>0.72775448105801011</v>
      </c>
      <c r="AK17" s="24">
        <v>1.6996336034617479</v>
      </c>
      <c r="AL17" s="25">
        <v>1.7078288801286183</v>
      </c>
    </row>
    <row r="18" spans="2:42" s="33" customFormat="1" ht="17.25" customHeight="1">
      <c r="B18" s="26" t="s">
        <v>21</v>
      </c>
      <c r="C18" s="24">
        <v>1.1496600614031474</v>
      </c>
      <c r="D18" s="24">
        <v>1.8899186569820179</v>
      </c>
      <c r="E18" s="25">
        <v>0.95290276663336326</v>
      </c>
      <c r="F18" s="24">
        <v>2.2875867542713419</v>
      </c>
      <c r="G18" s="24">
        <v>0.84362238542969625</v>
      </c>
      <c r="H18" s="24">
        <v>1.2342598835591088</v>
      </c>
      <c r="I18" s="24">
        <v>0.734396713499466</v>
      </c>
      <c r="J18" s="25">
        <v>0.84953263571150162</v>
      </c>
      <c r="K18" s="24">
        <v>1.0801759505977746</v>
      </c>
      <c r="L18" s="24">
        <v>1.1089216354387803</v>
      </c>
      <c r="M18" s="24">
        <v>1.1359018429951133</v>
      </c>
      <c r="N18" s="25">
        <v>1.2265163247574091</v>
      </c>
      <c r="O18" s="24">
        <v>0.44459873755299673</v>
      </c>
      <c r="P18" s="24">
        <v>1.1670628180238034</v>
      </c>
      <c r="Q18" s="24">
        <v>0.36386254604870016</v>
      </c>
      <c r="R18" s="25">
        <v>1.2959976057483307</v>
      </c>
      <c r="S18" s="24">
        <v>0.95188786064441755</v>
      </c>
      <c r="T18" s="24">
        <v>2.1098065162967372</v>
      </c>
      <c r="U18" s="24">
        <v>0.8320740123676017</v>
      </c>
      <c r="V18" s="25">
        <v>4.3690562922251992</v>
      </c>
      <c r="W18" s="24">
        <v>0.85187459854986158</v>
      </c>
      <c r="X18" s="24">
        <v>1.6431693980776032</v>
      </c>
      <c r="Y18" s="24">
        <v>0.79726706602192021</v>
      </c>
      <c r="Z18" s="25">
        <v>3.4841962892432403</v>
      </c>
      <c r="AA18" s="24">
        <v>2.0794125505094576</v>
      </c>
      <c r="AB18" s="24">
        <v>1.0309283787453389</v>
      </c>
      <c r="AC18" s="24">
        <v>2.4976813375502314</v>
      </c>
      <c r="AD18" s="25">
        <v>8.5384142827622558</v>
      </c>
      <c r="AE18" s="24">
        <v>2.3268245044148812</v>
      </c>
      <c r="AF18" s="24">
        <v>2.3579331629230458</v>
      </c>
      <c r="AG18" s="24">
        <v>2.7974054825303356</v>
      </c>
      <c r="AH18" s="24">
        <v>5.649459443238662</v>
      </c>
      <c r="AI18" s="60">
        <v>4.0690926951205864</v>
      </c>
      <c r="AJ18" s="24">
        <v>2.1033896858692649</v>
      </c>
      <c r="AK18" s="24">
        <v>3.0511753407606408</v>
      </c>
      <c r="AL18" s="25">
        <v>2.8586781556184007</v>
      </c>
      <c r="AM18" s="32"/>
      <c r="AN18" s="32"/>
      <c r="AO18" s="32"/>
      <c r="AP18" s="32"/>
    </row>
    <row r="19" spans="2:42" s="33" customFormat="1" ht="17.25" customHeight="1">
      <c r="B19" s="26" t="s">
        <v>24</v>
      </c>
      <c r="C19" s="24">
        <v>0.9142989791216104</v>
      </c>
      <c r="D19" s="24">
        <v>0.89071904126296575</v>
      </c>
      <c r="E19" s="25">
        <v>0.12135899238603171</v>
      </c>
      <c r="F19" s="24">
        <v>1.5070120974500001</v>
      </c>
      <c r="G19" s="24">
        <v>0.9635766899999999</v>
      </c>
      <c r="H19" s="24">
        <v>1.0122541803881011</v>
      </c>
      <c r="I19" s="24">
        <v>0.62774573999999994</v>
      </c>
      <c r="J19" s="25">
        <v>1.4481860170050187</v>
      </c>
      <c r="K19" s="24">
        <v>0.5604166258011597</v>
      </c>
      <c r="L19" s="24">
        <v>0.66060673246901636</v>
      </c>
      <c r="M19" s="24">
        <v>0.4228690369544667</v>
      </c>
      <c r="N19" s="25">
        <v>1.0964658025747243</v>
      </c>
      <c r="O19" s="24">
        <v>1.3201433662986504</v>
      </c>
      <c r="P19" s="24">
        <v>0.84452061657027278</v>
      </c>
      <c r="Q19" s="24">
        <v>0.39880728881962851</v>
      </c>
      <c r="R19" s="25">
        <v>1.1647844564602452</v>
      </c>
      <c r="S19" s="24">
        <v>0.72552465903314522</v>
      </c>
      <c r="T19" s="24">
        <v>0.66165212738663048</v>
      </c>
      <c r="U19" s="24">
        <v>0.55494492843588505</v>
      </c>
      <c r="V19" s="25">
        <v>1.5428226103155454</v>
      </c>
      <c r="W19" s="24">
        <v>0.80630683827047689</v>
      </c>
      <c r="X19" s="24">
        <v>0.81084781311350929</v>
      </c>
      <c r="Y19" s="24">
        <v>0.59158201231292473</v>
      </c>
      <c r="Z19" s="25">
        <v>1.8376850732189522</v>
      </c>
      <c r="AA19" s="24">
        <v>0.61826391001435388</v>
      </c>
      <c r="AB19" s="24">
        <v>1.0501584261631434</v>
      </c>
      <c r="AC19" s="24">
        <v>0.42993242332840687</v>
      </c>
      <c r="AD19" s="25">
        <v>1.5313465602150607</v>
      </c>
      <c r="AE19" s="24">
        <v>1.2155511405025814</v>
      </c>
      <c r="AF19" s="24">
        <v>1.2486232435636455</v>
      </c>
      <c r="AG19" s="24">
        <v>1.3701522266035606</v>
      </c>
      <c r="AH19" s="24">
        <v>2.5325949361841791</v>
      </c>
      <c r="AI19" s="60">
        <v>1.1221473992734712</v>
      </c>
      <c r="AJ19" s="24">
        <v>1.3756352048112548</v>
      </c>
      <c r="AK19" s="24">
        <v>1.3515417372988929</v>
      </c>
      <c r="AL19" s="25">
        <v>1.1508492754897823</v>
      </c>
    </row>
    <row r="20" spans="2:42" s="33" customFormat="1" ht="17.25" customHeight="1">
      <c r="B20" s="23" t="s">
        <v>26</v>
      </c>
      <c r="C20" s="24">
        <v>6.4952428705231524</v>
      </c>
      <c r="D20" s="24">
        <v>4.026460826158945</v>
      </c>
      <c r="E20" s="25">
        <v>4.5452913384624409</v>
      </c>
      <c r="F20" s="24">
        <v>8.8836105251379731</v>
      </c>
      <c r="G20" s="24">
        <v>8.9093949233058876</v>
      </c>
      <c r="H20" s="24">
        <v>4.5770915346246586</v>
      </c>
      <c r="I20" s="24">
        <v>5.7225722326638611</v>
      </c>
      <c r="J20" s="25">
        <v>9.5513464639512513</v>
      </c>
      <c r="K20" s="24">
        <v>5.2279230271913448</v>
      </c>
      <c r="L20" s="24">
        <v>14.304628812710153</v>
      </c>
      <c r="M20" s="24">
        <v>11.853056220241825</v>
      </c>
      <c r="N20" s="25">
        <v>4.6283089517810811</v>
      </c>
      <c r="O20" s="24">
        <v>8.3922892591495444</v>
      </c>
      <c r="P20" s="24">
        <v>7.7086661832919177</v>
      </c>
      <c r="Q20" s="24">
        <v>2.6736648657393722</v>
      </c>
      <c r="R20" s="25">
        <v>8.8476793026836109</v>
      </c>
      <c r="S20" s="24">
        <v>9.6888088569076931</v>
      </c>
      <c r="T20" s="24">
        <v>2.532783872323388</v>
      </c>
      <c r="U20" s="24">
        <v>20.040421526037274</v>
      </c>
      <c r="V20" s="25">
        <v>13.239293558053198</v>
      </c>
      <c r="W20" s="24">
        <v>2.1822872075671658</v>
      </c>
      <c r="X20" s="24">
        <v>2.2212131627823339</v>
      </c>
      <c r="Y20" s="24">
        <v>2.8477472573762022</v>
      </c>
      <c r="Z20" s="25">
        <v>18.060285028451641</v>
      </c>
      <c r="AA20" s="24">
        <v>2.8437499861828295</v>
      </c>
      <c r="AB20" s="24">
        <v>3.0358282451356602</v>
      </c>
      <c r="AC20" s="24">
        <v>6.3511455659728746</v>
      </c>
      <c r="AD20" s="25">
        <v>20.160037996170814</v>
      </c>
      <c r="AE20" s="24">
        <v>2.4648745719251348</v>
      </c>
      <c r="AF20" s="24">
        <v>2.3601904702979293</v>
      </c>
      <c r="AG20" s="24">
        <v>17.857427432302671</v>
      </c>
      <c r="AH20" s="24">
        <v>11.116503227047147</v>
      </c>
      <c r="AI20" s="60">
        <v>10.694069088762189</v>
      </c>
      <c r="AJ20" s="24">
        <v>5.0505057130518631</v>
      </c>
      <c r="AK20" s="24">
        <v>18.289908783027393</v>
      </c>
      <c r="AL20" s="25">
        <v>8.4776231386868073</v>
      </c>
      <c r="AM20" s="32"/>
      <c r="AN20" s="32"/>
      <c r="AO20" s="32"/>
      <c r="AP20" s="32"/>
    </row>
    <row r="21" spans="2:42" s="33" customFormat="1" ht="17.25" customHeight="1">
      <c r="B21" s="26" t="s">
        <v>21</v>
      </c>
      <c r="C21" s="24">
        <v>6.8995885225505678</v>
      </c>
      <c r="D21" s="24">
        <v>4.7438230850378211</v>
      </c>
      <c r="E21" s="25">
        <v>5.6445471948905377</v>
      </c>
      <c r="F21" s="24">
        <v>9.3758726584254504</v>
      </c>
      <c r="G21" s="24">
        <v>9.7296029108753004</v>
      </c>
      <c r="H21" s="24">
        <v>5.0296003112878696</v>
      </c>
      <c r="I21" s="24">
        <v>6.3683262524070789</v>
      </c>
      <c r="J21" s="25">
        <v>10.99263790944093</v>
      </c>
      <c r="K21" s="24">
        <v>5.6660677428361179</v>
      </c>
      <c r="L21" s="24">
        <v>14.986805115687563</v>
      </c>
      <c r="M21" s="24">
        <v>12.48513181777321</v>
      </c>
      <c r="N21" s="25">
        <v>5.336379106821072</v>
      </c>
      <c r="O21" s="24">
        <v>8.8976496146676531</v>
      </c>
      <c r="P21" s="24">
        <v>8.1378596841285802</v>
      </c>
      <c r="Q21" s="24">
        <v>3.2100909433089106</v>
      </c>
      <c r="R21" s="25">
        <v>9.2594065425442285</v>
      </c>
      <c r="S21" s="24">
        <v>10.117208649888909</v>
      </c>
      <c r="T21" s="24">
        <v>3.5261950507152724</v>
      </c>
      <c r="U21" s="24">
        <v>22.992181278916341</v>
      </c>
      <c r="V21" s="25">
        <v>15.531056964708599</v>
      </c>
      <c r="W21" s="24">
        <v>5.2977953655419814</v>
      </c>
      <c r="X21" s="24">
        <v>4.5879550111990088</v>
      </c>
      <c r="Y21" s="24">
        <v>4.9243367690092983</v>
      </c>
      <c r="Z21" s="25">
        <v>20.021572606520468</v>
      </c>
      <c r="AA21" s="24">
        <v>4.401647834035967</v>
      </c>
      <c r="AB21" s="24">
        <v>4.3699960191306246</v>
      </c>
      <c r="AC21" s="24">
        <v>8.3085253767455356</v>
      </c>
      <c r="AD21" s="25">
        <v>21.975662351372939</v>
      </c>
      <c r="AE21" s="24">
        <v>4.2625060403266346</v>
      </c>
      <c r="AF21" s="24">
        <v>4.7501242573043641</v>
      </c>
      <c r="AG21" s="24">
        <v>19.345604715966363</v>
      </c>
      <c r="AH21" s="24">
        <v>12.24314848662263</v>
      </c>
      <c r="AI21" s="60">
        <v>11.751792034215855</v>
      </c>
      <c r="AJ21" s="24">
        <v>6.2313802956602959</v>
      </c>
      <c r="AK21" s="24">
        <v>19.564283981016125</v>
      </c>
      <c r="AL21" s="25">
        <v>9.6634790783769908</v>
      </c>
    </row>
    <row r="22" spans="2:42" s="33" customFormat="1" ht="17.25" customHeight="1">
      <c r="B22" s="27" t="s">
        <v>27</v>
      </c>
      <c r="C22" s="28">
        <v>4.0280014547517231</v>
      </c>
      <c r="D22" s="28">
        <v>4.3890296113670244</v>
      </c>
      <c r="E22" s="29">
        <v>5.0135316531500722</v>
      </c>
      <c r="F22" s="28">
        <v>4.9595019859812188</v>
      </c>
      <c r="G22" s="28">
        <v>4.5805415354707906</v>
      </c>
      <c r="H22" s="28">
        <v>4.6690274119117001</v>
      </c>
      <c r="I22" s="28">
        <v>4.903693469935436</v>
      </c>
      <c r="J22" s="29">
        <v>5.1303560212833599</v>
      </c>
      <c r="K22" s="28">
        <v>4.6010315475345749</v>
      </c>
      <c r="L22" s="28">
        <v>4.319746545845697</v>
      </c>
      <c r="M22" s="28">
        <v>5.7004962840301303</v>
      </c>
      <c r="N22" s="29">
        <v>4.5541668653174154</v>
      </c>
      <c r="O22" s="28">
        <v>3.4858014812383082</v>
      </c>
      <c r="P22" s="28">
        <v>2.8800201259313214</v>
      </c>
      <c r="Q22" s="28">
        <v>2.7503137126840165</v>
      </c>
      <c r="R22" s="29">
        <v>3.4795238052879349</v>
      </c>
      <c r="S22" s="28">
        <v>3.1779525135258808</v>
      </c>
      <c r="T22" s="28">
        <v>1.7383958853424575</v>
      </c>
      <c r="U22" s="28">
        <v>3.510405187609686</v>
      </c>
      <c r="V22" s="29">
        <v>3.2259202746745088</v>
      </c>
      <c r="W22" s="28">
        <v>2.5838914811987408</v>
      </c>
      <c r="X22" s="28">
        <v>2.5939621791897194</v>
      </c>
      <c r="Y22" s="28">
        <v>2.3900753952650313</v>
      </c>
      <c r="Z22" s="29">
        <v>2.4054961986084584</v>
      </c>
      <c r="AA22" s="28">
        <v>1.9620129087928355</v>
      </c>
      <c r="AB22" s="28">
        <v>1.7978162627851186</v>
      </c>
      <c r="AC22" s="28">
        <v>1.9868896223137971</v>
      </c>
      <c r="AD22" s="29">
        <v>1.9559250429697701</v>
      </c>
      <c r="AE22" s="28">
        <v>1.7196552834048191</v>
      </c>
      <c r="AF22" s="28">
        <v>1.7532008096290821</v>
      </c>
      <c r="AG22" s="28">
        <v>1.7929582214349971</v>
      </c>
      <c r="AH22" s="28">
        <v>2.2844872310702091</v>
      </c>
      <c r="AI22" s="61">
        <v>0.84329799439293462</v>
      </c>
      <c r="AJ22" s="28">
        <v>0.89453783172546242</v>
      </c>
      <c r="AK22" s="28">
        <v>1.0601312855689844</v>
      </c>
      <c r="AL22" s="29">
        <v>1.4059542507880729</v>
      </c>
    </row>
    <row r="23" spans="2:42" s="33" customFormat="1" ht="17.25" customHeight="1">
      <c r="B23" s="26" t="s">
        <v>24</v>
      </c>
      <c r="C23" s="34">
        <v>0.40434565202741557</v>
      </c>
      <c r="D23" s="34">
        <v>0.71736225887887639</v>
      </c>
      <c r="E23" s="35">
        <v>1.0992558564280968</v>
      </c>
      <c r="F23" s="34">
        <v>0.4922621332874767</v>
      </c>
      <c r="G23" s="34">
        <v>0.82020798756941327</v>
      </c>
      <c r="H23" s="34">
        <v>0.45250877666321121</v>
      </c>
      <c r="I23" s="34">
        <v>0.64575401974321767</v>
      </c>
      <c r="J23" s="35">
        <v>1.4412914454896795</v>
      </c>
      <c r="K23" s="34">
        <v>0.4381447156447727</v>
      </c>
      <c r="L23" s="34">
        <v>0.68217630297741061</v>
      </c>
      <c r="M23" s="34">
        <v>0.63207559753138498</v>
      </c>
      <c r="N23" s="35">
        <v>0.70807015503999127</v>
      </c>
      <c r="O23" s="34">
        <v>0.50536035551810932</v>
      </c>
      <c r="P23" s="34">
        <v>0.42919350083666252</v>
      </c>
      <c r="Q23" s="34">
        <v>0.53642607756953831</v>
      </c>
      <c r="R23" s="35">
        <v>0.4117272398606181</v>
      </c>
      <c r="S23" s="34">
        <v>0.42839979298121617</v>
      </c>
      <c r="T23" s="34">
        <v>0.99341117839188442</v>
      </c>
      <c r="U23" s="34">
        <v>2.951759752879068</v>
      </c>
      <c r="V23" s="35">
        <v>2.2917634066554013</v>
      </c>
      <c r="W23" s="34">
        <v>3.1155081579748156</v>
      </c>
      <c r="X23" s="34">
        <v>2.3667418484166749</v>
      </c>
      <c r="Y23" s="34">
        <v>2.0765895116330961</v>
      </c>
      <c r="Z23" s="35">
        <v>1.9612875780688268</v>
      </c>
      <c r="AA23" s="34">
        <v>1.5578978478531373</v>
      </c>
      <c r="AB23" s="34">
        <v>1.3341677739949644</v>
      </c>
      <c r="AC23" s="34">
        <v>1.9573798107726614</v>
      </c>
      <c r="AD23" s="35">
        <v>1.8156243552021254</v>
      </c>
      <c r="AE23" s="34">
        <v>1.7976314684015</v>
      </c>
      <c r="AF23" s="34">
        <v>2.3899337870064348</v>
      </c>
      <c r="AG23" s="34">
        <v>1.4881772836636933</v>
      </c>
      <c r="AH23" s="34">
        <v>1.1266452595754837</v>
      </c>
      <c r="AI23" s="62">
        <v>1.0577229454536656</v>
      </c>
      <c r="AJ23" s="34">
        <v>1.1808745826084326</v>
      </c>
      <c r="AK23" s="34">
        <v>1.2743751979887339</v>
      </c>
      <c r="AL23" s="35">
        <v>1.1858559396901829</v>
      </c>
    </row>
    <row r="24" spans="2:42" s="33" customFormat="1" ht="17.25" customHeight="1">
      <c r="B24" s="23" t="s">
        <v>28</v>
      </c>
      <c r="C24" s="24">
        <v>5.5071647632999552</v>
      </c>
      <c r="D24" s="24">
        <v>8.2521528607804484</v>
      </c>
      <c r="E24" s="25">
        <v>10.448663354619557</v>
      </c>
      <c r="F24" s="24">
        <v>6.1344849018218133</v>
      </c>
      <c r="G24" s="24">
        <v>13.261552900652202</v>
      </c>
      <c r="H24" s="24">
        <v>6.4431278847685114</v>
      </c>
      <c r="I24" s="24">
        <v>7.0295247123653155</v>
      </c>
      <c r="J24" s="25">
        <v>4.3582476723955352</v>
      </c>
      <c r="K24" s="24">
        <v>13.971729477141945</v>
      </c>
      <c r="L24" s="24">
        <v>4.8553773288068225</v>
      </c>
      <c r="M24" s="24">
        <v>7.8620608705047506</v>
      </c>
      <c r="N24" s="25">
        <v>4.2686578241396917</v>
      </c>
      <c r="O24" s="24">
        <v>3.0044458536014078</v>
      </c>
      <c r="P24" s="24">
        <v>9.7957694340482</v>
      </c>
      <c r="Q24" s="24">
        <v>0.78224936087617225</v>
      </c>
      <c r="R24" s="25">
        <v>2.5329742950696588</v>
      </c>
      <c r="S24" s="24">
        <v>5.5858028378084441</v>
      </c>
      <c r="T24" s="24">
        <v>3.9311617380356023</v>
      </c>
      <c r="U24" s="24">
        <v>7.2702163694788142</v>
      </c>
      <c r="V24" s="25">
        <v>4.0264248942853813</v>
      </c>
      <c r="W24" s="24">
        <v>7.60100543715643</v>
      </c>
      <c r="X24" s="24">
        <v>4.3154880481412281</v>
      </c>
      <c r="Y24" s="24">
        <v>9.9905712011853431</v>
      </c>
      <c r="Z24" s="25">
        <v>7.8522952171432401</v>
      </c>
      <c r="AA24" s="24">
        <v>7.8726579321242838</v>
      </c>
      <c r="AB24" s="24">
        <v>5.3993000838790923</v>
      </c>
      <c r="AC24" s="24">
        <v>24.553862554773861</v>
      </c>
      <c r="AD24" s="25">
        <v>5.9642161785499006</v>
      </c>
      <c r="AE24" s="24">
        <v>12.421518941334114</v>
      </c>
      <c r="AF24" s="24">
        <v>11.747362862564861</v>
      </c>
      <c r="AG24" s="24">
        <v>12.534375558649774</v>
      </c>
      <c r="AH24" s="24">
        <v>15.98063918273027</v>
      </c>
      <c r="AI24" s="60">
        <v>19.555676406143704</v>
      </c>
      <c r="AJ24" s="24">
        <v>14.513895880954538</v>
      </c>
      <c r="AK24" s="24">
        <v>24.11679730818021</v>
      </c>
      <c r="AL24" s="25">
        <v>30.500327353701007</v>
      </c>
    </row>
    <row r="25" spans="2:42" ht="17.25" customHeight="1">
      <c r="B25" s="23" t="s">
        <v>29</v>
      </c>
      <c r="C25" s="24">
        <v>-28.692413469682975</v>
      </c>
      <c r="D25" s="24">
        <v>-8.5622720511627737</v>
      </c>
      <c r="E25" s="25">
        <v>-11.508004572051451</v>
      </c>
      <c r="F25" s="24">
        <v>-19.077468119527637</v>
      </c>
      <c r="G25" s="24">
        <v>-16.216714606649962</v>
      </c>
      <c r="H25" s="24">
        <v>-12.32279834930743</v>
      </c>
      <c r="I25" s="24">
        <v>-10.218676463023476</v>
      </c>
      <c r="J25" s="25">
        <v>-6.2494461344304666</v>
      </c>
      <c r="K25" s="24">
        <v>4.6132790718618457</v>
      </c>
      <c r="L25" s="24">
        <v>-2.0271120107039415</v>
      </c>
      <c r="M25" s="24">
        <v>-13.9353657348663</v>
      </c>
      <c r="N25" s="25">
        <v>-8.4125938773450351</v>
      </c>
      <c r="O25" s="24">
        <v>-6.5297428047440835</v>
      </c>
      <c r="P25" s="24">
        <v>8.4445142347166104</v>
      </c>
      <c r="Q25" s="24">
        <v>-10.296289056445666</v>
      </c>
      <c r="R25" s="25">
        <v>-9.8658624214676252</v>
      </c>
      <c r="S25" s="24">
        <v>-19.131015225286689</v>
      </c>
      <c r="T25" s="24">
        <v>-9.4289947157377068</v>
      </c>
      <c r="U25" s="24">
        <v>3.9810828812365262</v>
      </c>
      <c r="V25" s="25">
        <v>-2.8780818036311047</v>
      </c>
      <c r="W25" s="24">
        <v>-8.7134933243576285</v>
      </c>
      <c r="X25" s="24">
        <v>-7.7491337647613454</v>
      </c>
      <c r="Y25" s="24">
        <v>-2.124779325420608</v>
      </c>
      <c r="Z25" s="25">
        <v>-12.047545110553601</v>
      </c>
      <c r="AA25" s="24">
        <v>4.708601797046315</v>
      </c>
      <c r="AB25" s="24">
        <v>-71.378435275313336</v>
      </c>
      <c r="AC25" s="24">
        <v>-42.155148253009173</v>
      </c>
      <c r="AD25" s="25">
        <v>3.6409402928761194</v>
      </c>
      <c r="AE25" s="24">
        <v>-26.714927021769398</v>
      </c>
      <c r="AF25" s="24">
        <v>-6.5961870973302368</v>
      </c>
      <c r="AG25" s="24">
        <v>-18.69022268497384</v>
      </c>
      <c r="AH25" s="24">
        <v>-11.30234159833214</v>
      </c>
      <c r="AI25" s="60">
        <v>-11.696432945310526</v>
      </c>
      <c r="AJ25" s="24">
        <v>-5.7231286366476519</v>
      </c>
      <c r="AK25" s="24">
        <v>-2.5272055016286501</v>
      </c>
      <c r="AL25" s="25">
        <v>0.86954508257522711</v>
      </c>
    </row>
    <row r="26" spans="2:42" ht="17.25" customHeight="1">
      <c r="B26" s="23" t="s">
        <v>30</v>
      </c>
      <c r="C26" s="24">
        <v>-4.9840192090002962</v>
      </c>
      <c r="D26" s="24">
        <v>-7.1637220481859973</v>
      </c>
      <c r="E26" s="25">
        <v>-7.7077121983390517</v>
      </c>
      <c r="F26" s="24">
        <v>-5.3836627965933594</v>
      </c>
      <c r="G26" s="24">
        <v>-12.893532907878178</v>
      </c>
      <c r="H26" s="24">
        <v>-9.5074292796535378</v>
      </c>
      <c r="I26" s="24">
        <v>-5.9892043974732898</v>
      </c>
      <c r="J26" s="25">
        <v>-1.0475777918091476</v>
      </c>
      <c r="K26" s="24">
        <v>-4.4487346036760806</v>
      </c>
      <c r="L26" s="24">
        <v>-8.9484684264769427</v>
      </c>
      <c r="M26" s="24">
        <v>-7.0694444375183147</v>
      </c>
      <c r="N26" s="25">
        <v>-2.8352496893879087E-2</v>
      </c>
      <c r="O26" s="24">
        <v>-5.8329169728437513</v>
      </c>
      <c r="P26" s="24">
        <v>-4.0661780605441757</v>
      </c>
      <c r="Q26" s="24">
        <v>-6.4590190270382228</v>
      </c>
      <c r="R26" s="25">
        <v>-7.252419195222056</v>
      </c>
      <c r="S26" s="24">
        <v>-20.20518923586943</v>
      </c>
      <c r="T26" s="24">
        <v>-2.9515706688032552</v>
      </c>
      <c r="U26" s="24">
        <v>-5.4013193319355342</v>
      </c>
      <c r="V26" s="25">
        <v>-4.7985488978609121</v>
      </c>
      <c r="W26" s="24">
        <v>-3.0246943263032526</v>
      </c>
      <c r="X26" s="24">
        <v>-2.4718062346710954</v>
      </c>
      <c r="Y26" s="24">
        <v>-7.0680783214590512</v>
      </c>
      <c r="Z26" s="25">
        <v>-6.2701934306357501</v>
      </c>
      <c r="AA26" s="24">
        <v>-4.9939975099516865</v>
      </c>
      <c r="AB26" s="24">
        <v>-70.689457501988016</v>
      </c>
      <c r="AC26" s="24">
        <v>-47.170268905271122</v>
      </c>
      <c r="AD26" s="25">
        <v>-4.0293968113707566</v>
      </c>
      <c r="AE26" s="24">
        <v>-16.99067637092779</v>
      </c>
      <c r="AF26" s="24">
        <v>11.196694502232578</v>
      </c>
      <c r="AG26" s="24">
        <v>-10.792105685154263</v>
      </c>
      <c r="AH26" s="24">
        <v>-3.7416238055030568</v>
      </c>
      <c r="AI26" s="60">
        <v>-1.6269250171946732</v>
      </c>
      <c r="AJ26" s="24">
        <v>-0.57054923635670907</v>
      </c>
      <c r="AK26" s="24">
        <v>-4.5015670384572157</v>
      </c>
      <c r="AL26" s="25">
        <v>-2.2127989726868802</v>
      </c>
    </row>
    <row r="27" spans="2:42" s="38" customFormat="1" ht="17.25" customHeight="1">
      <c r="B27" s="23" t="s">
        <v>31</v>
      </c>
      <c r="C27" s="36">
        <v>0.63137289733977053</v>
      </c>
      <c r="D27" s="36">
        <v>0.5380057139098896</v>
      </c>
      <c r="E27" s="37">
        <v>0.50382689146920678</v>
      </c>
      <c r="F27" s="36">
        <v>0.1475068452078637</v>
      </c>
      <c r="G27" s="36">
        <v>0.32206707864612116</v>
      </c>
      <c r="H27" s="36">
        <v>0</v>
      </c>
      <c r="I27" s="36">
        <v>0</v>
      </c>
      <c r="J27" s="37">
        <v>0</v>
      </c>
      <c r="K27" s="36">
        <v>0.3689681228692932</v>
      </c>
      <c r="L27" s="36">
        <v>0.29603413198649731</v>
      </c>
      <c r="M27" s="36">
        <v>0.90026832999999995</v>
      </c>
      <c r="N27" s="37">
        <v>0.4599903249315147</v>
      </c>
      <c r="O27" s="36">
        <v>0</v>
      </c>
      <c r="P27" s="36">
        <v>0</v>
      </c>
      <c r="Q27" s="36">
        <v>0</v>
      </c>
      <c r="R27" s="37">
        <v>-0.46947203122926501</v>
      </c>
      <c r="S27" s="36">
        <v>-0.101083349574888</v>
      </c>
      <c r="T27" s="36">
        <v>-6.1496225828571401E-2</v>
      </c>
      <c r="U27" s="36">
        <v>9.8247962555847099E-2</v>
      </c>
      <c r="V27" s="37">
        <v>-0.26351848487049701</v>
      </c>
      <c r="W27" s="36">
        <v>-3.6937437451245302E-2</v>
      </c>
      <c r="X27" s="36">
        <v>-0.17942016461499902</v>
      </c>
      <c r="Y27" s="36">
        <v>-5.2317062497043106E-2</v>
      </c>
      <c r="Z27" s="37">
        <v>0.2269852689805264</v>
      </c>
      <c r="AA27" s="36">
        <v>0.13207775972306421</v>
      </c>
      <c r="AB27" s="36">
        <v>0.14360295743604798</v>
      </c>
      <c r="AC27" s="36">
        <v>0.44691247408578522</v>
      </c>
      <c r="AD27" s="37">
        <v>-0.56662646703538411</v>
      </c>
      <c r="AE27" s="36">
        <v>0.20670848436389871</v>
      </c>
      <c r="AF27" s="36">
        <v>-1.7420666459875046E-2</v>
      </c>
      <c r="AG27" s="36">
        <v>1.2055245279316786</v>
      </c>
      <c r="AH27" s="36">
        <v>2.2086417663394187</v>
      </c>
      <c r="AI27" s="63">
        <v>1.3482694476329509</v>
      </c>
      <c r="AJ27" s="36">
        <v>2.0004350453134894</v>
      </c>
      <c r="AK27" s="36">
        <v>0.47860886040384298</v>
      </c>
      <c r="AL27" s="37">
        <v>3.953830089021905E-2</v>
      </c>
    </row>
    <row r="28" spans="2:42" s="31" customFormat="1" ht="17.25" customHeight="1">
      <c r="B28" s="39" t="s">
        <v>32</v>
      </c>
      <c r="C28" s="24">
        <v>5.6153921063400665</v>
      </c>
      <c r="D28" s="24">
        <v>7.7017277620958868</v>
      </c>
      <c r="E28" s="25">
        <v>8.2115390898082588</v>
      </c>
      <c r="F28" s="24">
        <v>5.5311696418012231</v>
      </c>
      <c r="G28" s="24">
        <v>13.2155999865243</v>
      </c>
      <c r="H28" s="24">
        <v>9.5074292796535378</v>
      </c>
      <c r="I28" s="24">
        <v>5.9892043974732898</v>
      </c>
      <c r="J28" s="25">
        <v>1.0475777918091476</v>
      </c>
      <c r="K28" s="24">
        <v>4.8177027265453738</v>
      </c>
      <c r="L28" s="24">
        <v>9.2445025584634397</v>
      </c>
      <c r="M28" s="24">
        <v>7.969712767518315</v>
      </c>
      <c r="N28" s="25">
        <v>0.48834282182539379</v>
      </c>
      <c r="O28" s="24">
        <v>5.8329169728437513</v>
      </c>
      <c r="P28" s="24">
        <v>4.0661780605441757</v>
      </c>
      <c r="Q28" s="24">
        <v>6.4590190270382228</v>
      </c>
      <c r="R28" s="25">
        <v>6.782947163992791</v>
      </c>
      <c r="S28" s="24">
        <v>20.104105886294541</v>
      </c>
      <c r="T28" s="24">
        <v>2.8900744429746839</v>
      </c>
      <c r="U28" s="24">
        <v>5.4995672944913814</v>
      </c>
      <c r="V28" s="25">
        <v>4.5350304129904151</v>
      </c>
      <c r="W28" s="24">
        <v>2.9877568888520072</v>
      </c>
      <c r="X28" s="24">
        <v>2.2923860700560965</v>
      </c>
      <c r="Y28" s="24">
        <v>7.0157612589620078</v>
      </c>
      <c r="Z28" s="25">
        <v>6.4971786996162768</v>
      </c>
      <c r="AA28" s="24">
        <v>5.1260752696747502</v>
      </c>
      <c r="AB28" s="24">
        <v>70.833060459424061</v>
      </c>
      <c r="AC28" s="24">
        <v>47.617181379356907</v>
      </c>
      <c r="AD28" s="25">
        <v>3.4627703443353726</v>
      </c>
      <c r="AE28" s="24">
        <v>17.197384855291688</v>
      </c>
      <c r="AF28" s="24">
        <v>-11.214115168692453</v>
      </c>
      <c r="AG28" s="24">
        <v>11.997630213085943</v>
      </c>
      <c r="AH28" s="24">
        <v>5.9502655718424755</v>
      </c>
      <c r="AI28" s="60">
        <v>2.9751944648276241</v>
      </c>
      <c r="AJ28" s="24">
        <v>2.5709842816701984</v>
      </c>
      <c r="AK28" s="24">
        <v>4.9801758988610585</v>
      </c>
      <c r="AL28" s="25">
        <v>2.2523372735770995</v>
      </c>
    </row>
    <row r="29" spans="2:42" ht="17.25" customHeight="1">
      <c r="B29" s="40" t="s">
        <v>33</v>
      </c>
      <c r="C29" s="28">
        <v>5.0214499999999997</v>
      </c>
      <c r="D29" s="28">
        <v>5.12418</v>
      </c>
      <c r="E29" s="29">
        <v>6.6840031699999995</v>
      </c>
      <c r="F29" s="28">
        <v>9.7482396199999997</v>
      </c>
      <c r="G29" s="28">
        <v>8.943031490000001</v>
      </c>
      <c r="H29" s="28">
        <v>11.114855579999999</v>
      </c>
      <c r="I29" s="28">
        <v>2.3079178399999996</v>
      </c>
      <c r="J29" s="29">
        <v>4.7242028599999992</v>
      </c>
      <c r="K29" s="28">
        <v>4.6444304000000001</v>
      </c>
      <c r="L29" s="28">
        <v>8.7569472699999995</v>
      </c>
      <c r="M29" s="28">
        <v>4.6012209999999998</v>
      </c>
      <c r="N29" s="29">
        <v>4.2294933300000004</v>
      </c>
      <c r="O29" s="28">
        <v>4.5594944597500007</v>
      </c>
      <c r="P29" s="28">
        <v>4.8713790765000002</v>
      </c>
      <c r="Q29" s="28">
        <v>4.9474896634999999</v>
      </c>
      <c r="R29" s="29">
        <v>7.3559319380000003</v>
      </c>
      <c r="S29" s="28">
        <v>21.430999748000001</v>
      </c>
      <c r="T29" s="28">
        <v>4.2362388414999987</v>
      </c>
      <c r="U29" s="28">
        <v>4.2244081974999999</v>
      </c>
      <c r="V29" s="29">
        <v>3.0869569245000004</v>
      </c>
      <c r="W29" s="28">
        <v>2.9233484999999999</v>
      </c>
      <c r="X29" s="28">
        <v>3.6352384500000001</v>
      </c>
      <c r="Y29" s="28">
        <v>4.9580671500000006</v>
      </c>
      <c r="Z29" s="29">
        <v>6.5829450500000002</v>
      </c>
      <c r="AA29" s="28">
        <v>5.4968835</v>
      </c>
      <c r="AB29" s="28">
        <v>72.119249999999994</v>
      </c>
      <c r="AC29" s="28">
        <v>45.698425</v>
      </c>
      <c r="AD29" s="29">
        <v>3.0656400000000001</v>
      </c>
      <c r="AE29" s="28">
        <v>5.4968835</v>
      </c>
      <c r="AF29" s="28">
        <v>3.6059625</v>
      </c>
      <c r="AG29" s="28">
        <v>6.5711750000000002</v>
      </c>
      <c r="AH29" s="28">
        <v>6.1488750000000003</v>
      </c>
      <c r="AI29" s="61">
        <v>2.4339599949999999</v>
      </c>
      <c r="AJ29" s="28">
        <v>2.3204099949999999</v>
      </c>
      <c r="AK29" s="28">
        <v>1.7649599950000001</v>
      </c>
      <c r="AL29" s="29">
        <v>1.5851599950000002</v>
      </c>
      <c r="AM29" s="41"/>
    </row>
    <row r="30" spans="2:42" s="31" customFormat="1" ht="17.25" customHeight="1">
      <c r="B30" s="23" t="s">
        <v>34</v>
      </c>
      <c r="C30" s="24">
        <v>0.10126046211911639</v>
      </c>
      <c r="D30" s="24">
        <v>0.25762636593386851</v>
      </c>
      <c r="E30" s="25">
        <v>0.3883954366880164</v>
      </c>
      <c r="F30" s="24">
        <v>-0.14215245888009242</v>
      </c>
      <c r="G30" s="24">
        <v>0.544119138468525</v>
      </c>
      <c r="H30" s="24">
        <v>9.3386164500806005E-3</v>
      </c>
      <c r="I30" s="24">
        <v>-1.12395124524277E-2</v>
      </c>
      <c r="J30" s="25">
        <v>3.7851218311887237E-2</v>
      </c>
      <c r="K30" s="24">
        <v>2.309571566109132E-2</v>
      </c>
      <c r="L30" s="24">
        <v>1.1450293711861908E-4</v>
      </c>
      <c r="M30" s="24">
        <v>1.0678787208548731E-2</v>
      </c>
      <c r="N30" s="25">
        <v>3.8308644057872474E-2</v>
      </c>
      <c r="O30" s="24">
        <v>1.1128681441013746E-2</v>
      </c>
      <c r="P30" s="24">
        <v>2.688623762047717E-2</v>
      </c>
      <c r="Q30" s="24">
        <v>6.942018524358759E-3</v>
      </c>
      <c r="R30" s="25">
        <v>0.29991443544839208</v>
      </c>
      <c r="S30" s="24">
        <v>0.61059135370618045</v>
      </c>
      <c r="T30" s="24">
        <v>0.58117800447943735</v>
      </c>
      <c r="U30" s="24">
        <v>-0.32611176645101353</v>
      </c>
      <c r="V30" s="25">
        <v>-0.4188277620481004</v>
      </c>
      <c r="W30" s="24">
        <v>-0.64694786168746587</v>
      </c>
      <c r="X30" s="24">
        <v>0.94312994610217837</v>
      </c>
      <c r="Y30" s="24">
        <v>-0.4645796226474932</v>
      </c>
      <c r="Z30" s="25">
        <v>-1.8341654393419817</v>
      </c>
      <c r="AA30" s="24">
        <v>2.5849500096067168</v>
      </c>
      <c r="AB30" s="24">
        <v>0.38394848244514457</v>
      </c>
      <c r="AC30" s="24">
        <v>-0.26039163591185133</v>
      </c>
      <c r="AD30" s="25">
        <v>5.4272726126459387</v>
      </c>
      <c r="AE30" s="24">
        <v>0.16813055653090253</v>
      </c>
      <c r="AF30" s="24">
        <v>8.518626001905287E-2</v>
      </c>
      <c r="AG30" s="24">
        <v>-0.30562688790170356</v>
      </c>
      <c r="AH30" s="24">
        <v>-5.6913145546229449E-2</v>
      </c>
      <c r="AI30" s="60">
        <v>1.1945942341883755</v>
      </c>
      <c r="AJ30" s="24">
        <v>1.0904731754060406</v>
      </c>
      <c r="AK30" s="24">
        <v>-0.34848722154275591</v>
      </c>
      <c r="AL30" s="25">
        <v>-0.34019511350959453</v>
      </c>
    </row>
    <row r="31" spans="2:42" ht="17.25" customHeight="1">
      <c r="B31" s="42" t="s">
        <v>35</v>
      </c>
      <c r="C31" s="24">
        <v>0.1219900000000016</v>
      </c>
      <c r="D31" s="24">
        <v>0.32837386978224492</v>
      </c>
      <c r="E31" s="25">
        <v>0.33099639375614731</v>
      </c>
      <c r="F31" s="24">
        <v>-0.18297497999999904</v>
      </c>
      <c r="G31" s="24">
        <v>0.56299999999999994</v>
      </c>
      <c r="H31" s="24">
        <v>2.0226699999999938E-2</v>
      </c>
      <c r="I31" s="24">
        <v>6.257340684544567E-2</v>
      </c>
      <c r="J31" s="25">
        <v>2.0441190000000234E-2</v>
      </c>
      <c r="K31" s="24">
        <v>2.067012000000068E-2</v>
      </c>
      <c r="L31" s="24">
        <v>-1.0878518442039194E-3</v>
      </c>
      <c r="M31" s="24">
        <v>2.067012000000068E-2</v>
      </c>
      <c r="N31" s="25">
        <v>2.067012000000068E-2</v>
      </c>
      <c r="O31" s="24">
        <v>2.067012000000068E-2</v>
      </c>
      <c r="P31" s="24">
        <v>2.067012000000068E-2</v>
      </c>
      <c r="Q31" s="24">
        <v>9.7785403639758222E-3</v>
      </c>
      <c r="R31" s="25">
        <v>0.29463735726729834</v>
      </c>
      <c r="S31" s="24">
        <v>0.13862885135047576</v>
      </c>
      <c r="T31" s="24">
        <v>-0.22600673773420019</v>
      </c>
      <c r="U31" s="24">
        <v>-2.9822789599334085E-2</v>
      </c>
      <c r="V31" s="25">
        <v>-0.38583104948768998</v>
      </c>
      <c r="W31" s="24">
        <v>0.15813935291767348</v>
      </c>
      <c r="X31" s="24">
        <v>-5.05075536034214E-2</v>
      </c>
      <c r="Y31" s="24">
        <v>-9.70715011591049E-2</v>
      </c>
      <c r="Z31" s="25">
        <v>-1.6868884858652039E-2</v>
      </c>
      <c r="AA31" s="24">
        <v>2.1331755350868691</v>
      </c>
      <c r="AB31" s="24">
        <v>0.23571381612444303</v>
      </c>
      <c r="AC31" s="24">
        <v>-0.26467535718022345</v>
      </c>
      <c r="AD31" s="25">
        <v>6.0014184504344374</v>
      </c>
      <c r="AE31" s="24">
        <v>0.10175291965475287</v>
      </c>
      <c r="AF31" s="24">
        <v>4.907880134709975E-2</v>
      </c>
      <c r="AG31" s="24">
        <v>0.17612766902851293</v>
      </c>
      <c r="AH31" s="24">
        <v>0.20195744646305125</v>
      </c>
      <c r="AI31" s="60">
        <v>5.7212100172898225E-2</v>
      </c>
      <c r="AJ31" s="24">
        <v>-6.0145080510971671E-2</v>
      </c>
      <c r="AK31" s="24">
        <v>-5.4650649403470725E-2</v>
      </c>
      <c r="AL31" s="25">
        <v>-5.4650649403470725E-2</v>
      </c>
    </row>
    <row r="32" spans="2:42" ht="17.25" customHeight="1">
      <c r="B32" s="42" t="s">
        <v>36</v>
      </c>
      <c r="C32" s="24">
        <v>2.0729537880885204E-2</v>
      </c>
      <c r="D32" s="24">
        <v>7.0747503848376414E-2</v>
      </c>
      <c r="E32" s="25">
        <v>-5.7399042931869086E-2</v>
      </c>
      <c r="F32" s="24">
        <v>-4.0822521119906606E-2</v>
      </c>
      <c r="G32" s="24">
        <v>1.8880861531474939E-2</v>
      </c>
      <c r="H32" s="24">
        <v>1.0888083549919337E-2</v>
      </c>
      <c r="I32" s="24">
        <v>7.3812919297873369E-2</v>
      </c>
      <c r="J32" s="25">
        <v>-1.7410028311887003E-2</v>
      </c>
      <c r="K32" s="24">
        <v>-2.4255956610906393E-3</v>
      </c>
      <c r="L32" s="24">
        <v>-1.2023547813225384E-3</v>
      </c>
      <c r="M32" s="24">
        <v>9.9913327914519495E-3</v>
      </c>
      <c r="N32" s="25">
        <v>-1.763852405787179E-2</v>
      </c>
      <c r="O32" s="24">
        <v>9.5414385589869342E-3</v>
      </c>
      <c r="P32" s="24">
        <v>-6.2161176204764915E-3</v>
      </c>
      <c r="Q32" s="24">
        <v>2.8365218396170628E-3</v>
      </c>
      <c r="R32" s="25">
        <v>-5.2770781810937469E-3</v>
      </c>
      <c r="S32" s="24">
        <v>-0.47196250235570475</v>
      </c>
      <c r="T32" s="24">
        <v>-0.80718474221363756</v>
      </c>
      <c r="U32" s="24">
        <v>0.29628897685167943</v>
      </c>
      <c r="V32" s="25">
        <v>3.2996712560410417E-2</v>
      </c>
      <c r="W32" s="24">
        <v>0.80508721460513932</v>
      </c>
      <c r="X32" s="24">
        <v>-0.99363749970559978</v>
      </c>
      <c r="Y32" s="24">
        <v>0.3675081214883883</v>
      </c>
      <c r="Z32" s="25">
        <v>1.8172965544833297</v>
      </c>
      <c r="AA32" s="24">
        <v>-0.45177447451984776</v>
      </c>
      <c r="AB32" s="24">
        <v>-0.14823466632070156</v>
      </c>
      <c r="AC32" s="24">
        <v>-4.2837212683721083E-3</v>
      </c>
      <c r="AD32" s="25">
        <v>0.57414583778849904</v>
      </c>
      <c r="AE32" s="24">
        <v>-6.6377636876149643E-2</v>
      </c>
      <c r="AF32" s="24">
        <v>-3.610745867195312E-2</v>
      </c>
      <c r="AG32" s="24">
        <v>0.48175455693021646</v>
      </c>
      <c r="AH32" s="24">
        <v>0.2588705920092807</v>
      </c>
      <c r="AI32" s="60">
        <v>-1.1373821340154773</v>
      </c>
      <c r="AJ32" s="24">
        <v>-1.1506182559170122</v>
      </c>
      <c r="AK32" s="24">
        <v>0.29383657213928516</v>
      </c>
      <c r="AL32" s="25">
        <v>0.28554446410612377</v>
      </c>
    </row>
    <row r="33" spans="2:38" ht="17.25" customHeight="1">
      <c r="B33" s="23" t="s">
        <v>37</v>
      </c>
      <c r="C33" s="24">
        <v>0</v>
      </c>
      <c r="D33" s="24">
        <v>0</v>
      </c>
      <c r="E33" s="25">
        <v>0</v>
      </c>
      <c r="F33" s="24">
        <v>0</v>
      </c>
      <c r="G33" s="24">
        <v>0</v>
      </c>
      <c r="H33" s="24">
        <v>0</v>
      </c>
      <c r="I33" s="24">
        <v>0</v>
      </c>
      <c r="J33" s="25">
        <v>0</v>
      </c>
      <c r="K33" s="24">
        <v>0</v>
      </c>
      <c r="L33" s="24">
        <v>0</v>
      </c>
      <c r="M33" s="24">
        <v>0</v>
      </c>
      <c r="N33" s="25">
        <v>0</v>
      </c>
      <c r="O33" s="24">
        <v>0</v>
      </c>
      <c r="P33" s="24">
        <v>0</v>
      </c>
      <c r="Q33" s="24">
        <v>0</v>
      </c>
      <c r="R33" s="25">
        <v>0</v>
      </c>
      <c r="S33" s="24">
        <v>0</v>
      </c>
      <c r="T33" s="24">
        <v>0</v>
      </c>
      <c r="U33" s="24">
        <v>0</v>
      </c>
      <c r="V33" s="25">
        <v>0</v>
      </c>
      <c r="W33" s="24">
        <v>0</v>
      </c>
      <c r="X33" s="24">
        <v>0</v>
      </c>
      <c r="Y33" s="24">
        <v>0</v>
      </c>
      <c r="Z33" s="25">
        <v>0</v>
      </c>
      <c r="AA33" s="24">
        <v>0</v>
      </c>
      <c r="AB33" s="24">
        <v>0</v>
      </c>
      <c r="AC33" s="24">
        <v>0</v>
      </c>
      <c r="AD33" s="25">
        <v>0</v>
      </c>
      <c r="AE33" s="24">
        <v>0</v>
      </c>
      <c r="AF33" s="24">
        <v>-11.800000020000001</v>
      </c>
      <c r="AG33" s="24">
        <v>0</v>
      </c>
      <c r="AH33" s="24">
        <v>0</v>
      </c>
      <c r="AI33" s="60">
        <v>0</v>
      </c>
      <c r="AJ33" s="24">
        <v>0</v>
      </c>
      <c r="AK33" s="24">
        <v>0</v>
      </c>
      <c r="AL33" s="25">
        <v>0</v>
      </c>
    </row>
    <row r="34" spans="2:38" ht="17.25" customHeight="1">
      <c r="B34" s="23" t="s">
        <v>38</v>
      </c>
      <c r="C34" s="24">
        <v>-11.999719732321539</v>
      </c>
      <c r="D34" s="24">
        <v>-5.6620370614670357</v>
      </c>
      <c r="E34" s="25">
        <v>0.25801679263138699</v>
      </c>
      <c r="F34" s="24">
        <v>-12.248744844449261</v>
      </c>
      <c r="G34" s="24">
        <v>-9.082607665127064</v>
      </c>
      <c r="H34" s="24">
        <v>-3.7765727291776381</v>
      </c>
      <c r="I34" s="24">
        <v>4.6442954767338751</v>
      </c>
      <c r="J34" s="25">
        <v>-4.5915060076866112</v>
      </c>
      <c r="K34" s="24">
        <v>7.0501941292017731</v>
      </c>
      <c r="L34" s="24">
        <v>13.860813453354645</v>
      </c>
      <c r="M34" s="24">
        <v>-4.0904559474349078</v>
      </c>
      <c r="N34" s="25">
        <v>-2.0067907761954835</v>
      </c>
      <c r="O34" s="24">
        <v>1.7648160443857028</v>
      </c>
      <c r="P34" s="24">
        <v>6.6069434136685312E-2</v>
      </c>
      <c r="Q34" s="24">
        <v>0.43255380426744683</v>
      </c>
      <c r="R34" s="25">
        <v>-1.695657429161304</v>
      </c>
      <c r="S34" s="24">
        <v>-2.6820071012608455</v>
      </c>
      <c r="T34" s="24">
        <v>-10.700106050656858</v>
      </c>
      <c r="U34" s="24">
        <v>-5.5851401433722225</v>
      </c>
      <c r="V34" s="25">
        <v>-1.4819130077928797</v>
      </c>
      <c r="W34" s="24">
        <v>0.66623807816924963</v>
      </c>
      <c r="X34" s="24">
        <v>2.9814718199422332</v>
      </c>
      <c r="Y34" s="24">
        <v>-11.349836302503384</v>
      </c>
      <c r="Z34" s="25">
        <v>-4.1622056180540064</v>
      </c>
      <c r="AA34" s="24">
        <v>15.138958837117785</v>
      </c>
      <c r="AB34" s="24">
        <v>3.9097372558865477</v>
      </c>
      <c r="AC34" s="24">
        <v>10.631841099838187</v>
      </c>
      <c r="AD34" s="25">
        <v>-7.9697662161969633</v>
      </c>
      <c r="AE34" s="24">
        <v>0.90214655866060811</v>
      </c>
      <c r="AF34" s="24">
        <v>-1.4836151665139101</v>
      </c>
      <c r="AG34" s="24">
        <v>-5.5088978350456008E-2</v>
      </c>
      <c r="AH34" s="24">
        <v>-10.705157853217804</v>
      </c>
      <c r="AI34" s="60">
        <v>-3.8729476819403885</v>
      </c>
      <c r="AJ34" s="24">
        <v>-12.545882753219802</v>
      </c>
      <c r="AK34" s="24">
        <v>-5.8927625574726097</v>
      </c>
      <c r="AL34" s="25">
        <v>-4.7817968848606336</v>
      </c>
    </row>
    <row r="35" spans="2:38" ht="17.25" customHeight="1">
      <c r="B35" s="42" t="s">
        <v>35</v>
      </c>
      <c r="C35" s="24">
        <v>-13.046378852608337</v>
      </c>
      <c r="D35" s="24">
        <v>0.87210285381297503</v>
      </c>
      <c r="E35" s="25">
        <v>-0.7629644297083007</v>
      </c>
      <c r="F35" s="24">
        <v>-4.329838810958174</v>
      </c>
      <c r="G35" s="24">
        <v>-2.3666586834468033</v>
      </c>
      <c r="H35" s="24">
        <v>1.7647628259591681</v>
      </c>
      <c r="I35" s="24">
        <v>0.33341200194984799</v>
      </c>
      <c r="J35" s="25">
        <v>-5.2806383878238217E-2</v>
      </c>
      <c r="K35" s="24">
        <v>-2.1250068778795113</v>
      </c>
      <c r="L35" s="24">
        <v>10.665953701220889</v>
      </c>
      <c r="M35" s="24">
        <v>-0.95452086803088054</v>
      </c>
      <c r="N35" s="25">
        <v>2.1959306521367932</v>
      </c>
      <c r="O35" s="24">
        <v>4.7203449680699192</v>
      </c>
      <c r="P35" s="24">
        <v>-0.24837587986961313</v>
      </c>
      <c r="Q35" s="24">
        <v>1.5143203383340564</v>
      </c>
      <c r="R35" s="25">
        <v>1.2522266371658564</v>
      </c>
      <c r="S35" s="24">
        <v>-0.68875600111508661</v>
      </c>
      <c r="T35" s="24">
        <v>0.94631302788648708</v>
      </c>
      <c r="U35" s="24">
        <v>-1.9898522832239498</v>
      </c>
      <c r="V35" s="25">
        <v>0.48956080638794008</v>
      </c>
      <c r="W35" s="24">
        <v>3.7765875799830146</v>
      </c>
      <c r="X35" s="24">
        <v>5.2757363938707904</v>
      </c>
      <c r="Y35" s="24">
        <v>10.33537231724161</v>
      </c>
      <c r="Z35" s="25">
        <v>-3.4318323187637132</v>
      </c>
      <c r="AA35" s="24">
        <v>15.278644170359467</v>
      </c>
      <c r="AB35" s="24">
        <v>7.0121288372347852</v>
      </c>
      <c r="AC35" s="24">
        <v>11.454945718822348</v>
      </c>
      <c r="AD35" s="25">
        <v>-8.4381357578780118</v>
      </c>
      <c r="AE35" s="24">
        <v>-1.4598861949982407</v>
      </c>
      <c r="AF35" s="24">
        <v>9.6169498629476879E-2</v>
      </c>
      <c r="AG35" s="24">
        <v>-1.7125849611639574</v>
      </c>
      <c r="AH35" s="24">
        <v>1.0185835533298617</v>
      </c>
      <c r="AI35" s="60">
        <v>-2.4480031827764153</v>
      </c>
      <c r="AJ35" s="24">
        <v>-10.243113736533179</v>
      </c>
      <c r="AK35" s="24">
        <v>3.9185547875495401</v>
      </c>
      <c r="AL35" s="25">
        <v>-2.8538829258572318</v>
      </c>
    </row>
    <row r="36" spans="2:38" ht="17.25" customHeight="1">
      <c r="B36" s="42" t="s">
        <v>36</v>
      </c>
      <c r="C36" s="24">
        <v>-1.0466591202867972</v>
      </c>
      <c r="D36" s="24">
        <v>6.5341399152800106</v>
      </c>
      <c r="E36" s="25">
        <v>-1.0209812223396877</v>
      </c>
      <c r="F36" s="24">
        <v>7.918906033491087</v>
      </c>
      <c r="G36" s="24">
        <v>6.7159489816802607</v>
      </c>
      <c r="H36" s="24">
        <v>5.541335555136806</v>
      </c>
      <c r="I36" s="24">
        <v>-4.3108834747840268</v>
      </c>
      <c r="J36" s="25">
        <v>4.5386996238083732</v>
      </c>
      <c r="K36" s="24">
        <v>-9.1752010070812844</v>
      </c>
      <c r="L36" s="24">
        <v>-3.1948597521337545</v>
      </c>
      <c r="M36" s="24">
        <v>3.1359350794040277</v>
      </c>
      <c r="N36" s="25">
        <v>4.2027214283322767</v>
      </c>
      <c r="O36" s="24">
        <v>2.9555289236842164</v>
      </c>
      <c r="P36" s="24">
        <v>-0.31444531400629844</v>
      </c>
      <c r="Q36" s="24">
        <v>1.0817665340666096</v>
      </c>
      <c r="R36" s="25">
        <v>2.9478840663271604</v>
      </c>
      <c r="S36" s="24">
        <v>1.9932511001457589</v>
      </c>
      <c r="T36" s="24">
        <v>11.646419078543346</v>
      </c>
      <c r="U36" s="24">
        <v>3.5952878601482725</v>
      </c>
      <c r="V36" s="25">
        <v>1.9714738141808197</v>
      </c>
      <c r="W36" s="24">
        <v>3.110349501813765</v>
      </c>
      <c r="X36" s="24">
        <v>2.2942645739285572</v>
      </c>
      <c r="Y36" s="24">
        <v>21.685208619744994</v>
      </c>
      <c r="Z36" s="25">
        <v>0.73037329929029282</v>
      </c>
      <c r="AA36" s="24">
        <v>0.1396853332416812</v>
      </c>
      <c r="AB36" s="24">
        <v>3.1023915813482374</v>
      </c>
      <c r="AC36" s="24">
        <v>0.82310461898416121</v>
      </c>
      <c r="AD36" s="25">
        <v>-0.46836954168104827</v>
      </c>
      <c r="AE36" s="24">
        <v>-2.3620327536588488</v>
      </c>
      <c r="AF36" s="24">
        <v>1.5797846651433869</v>
      </c>
      <c r="AG36" s="24">
        <v>-1.6574959828135014</v>
      </c>
      <c r="AH36" s="24">
        <v>11.723741406547665</v>
      </c>
      <c r="AI36" s="60">
        <v>1.4249444991639733</v>
      </c>
      <c r="AJ36" s="24">
        <v>2.3027690166866237</v>
      </c>
      <c r="AK36" s="24">
        <v>9.8113173450221502</v>
      </c>
      <c r="AL36" s="25">
        <v>1.9279139590034018</v>
      </c>
    </row>
    <row r="37" spans="2:38" ht="17.25" customHeight="1">
      <c r="B37" s="23" t="s">
        <v>39</v>
      </c>
      <c r="C37" s="24">
        <v>-11.80993499048026</v>
      </c>
      <c r="D37" s="24">
        <v>4.0058606925563911</v>
      </c>
      <c r="E37" s="25">
        <v>-4.4467046030318036</v>
      </c>
      <c r="F37" s="24">
        <v>-1.3029080196049232</v>
      </c>
      <c r="G37" s="24">
        <v>5.2153068278867529</v>
      </c>
      <c r="H37" s="24">
        <v>0.95186504307366693</v>
      </c>
      <c r="I37" s="24">
        <v>-8.8625280298316333</v>
      </c>
      <c r="J37" s="25">
        <v>-0.64821355324659558</v>
      </c>
      <c r="K37" s="24">
        <v>1.9887238306750623</v>
      </c>
      <c r="L37" s="24">
        <v>-6.939571540518763</v>
      </c>
      <c r="M37" s="24">
        <v>-2.7861441371216262</v>
      </c>
      <c r="N37" s="25">
        <v>-6.4157592483135444</v>
      </c>
      <c r="O37" s="24">
        <v>-2.4727705577270487</v>
      </c>
      <c r="P37" s="24">
        <v>12.417736623503624</v>
      </c>
      <c r="Q37" s="24">
        <v>-4.2767658521992473</v>
      </c>
      <c r="R37" s="25">
        <v>-1.217700232532656</v>
      </c>
      <c r="S37" s="24">
        <v>3.1455897581374059</v>
      </c>
      <c r="T37" s="24">
        <v>3.641503999242969</v>
      </c>
      <c r="U37" s="24">
        <v>15.293654122995298</v>
      </c>
      <c r="V37" s="25">
        <v>3.8212078640707876</v>
      </c>
      <c r="W37" s="24">
        <v>-5.7080892145361606</v>
      </c>
      <c r="X37" s="24">
        <v>-9.2019292961346615</v>
      </c>
      <c r="Y37" s="24">
        <v>16.757714921189322</v>
      </c>
      <c r="Z37" s="25">
        <v>0.21901937747813705</v>
      </c>
      <c r="AA37" s="24">
        <v>-8.0213095397265004</v>
      </c>
      <c r="AB37" s="24">
        <v>-4.9826635116570213</v>
      </c>
      <c r="AC37" s="24">
        <v>-5.356328811664385</v>
      </c>
      <c r="AD37" s="25">
        <v>10.212830707797901</v>
      </c>
      <c r="AE37" s="24">
        <v>-10.794527766033116</v>
      </c>
      <c r="AF37" s="24">
        <v>-4.5944526730679582</v>
      </c>
      <c r="AG37" s="24">
        <v>-7.5374011335674167</v>
      </c>
      <c r="AH37" s="24">
        <v>3.2013532059349497</v>
      </c>
      <c r="AI37" s="60">
        <v>-7.3911544803638405</v>
      </c>
      <c r="AJ37" s="24">
        <v>6.3028301775228188</v>
      </c>
      <c r="AK37" s="24">
        <v>8.2156113158439315</v>
      </c>
      <c r="AL37" s="25">
        <v>8.2043360536323355</v>
      </c>
    </row>
    <row r="38" spans="2:38" ht="14.25" customHeight="1">
      <c r="B38" s="43" t="s">
        <v>40</v>
      </c>
      <c r="C38" s="34">
        <v>-22.320054958739973</v>
      </c>
      <c r="D38" s="34">
        <v>0.55779408074173453</v>
      </c>
      <c r="E38" s="35">
        <v>-5.0998939649877411</v>
      </c>
      <c r="F38" s="34">
        <v>-17.884233234200174</v>
      </c>
      <c r="G38" s="34">
        <v>-15.691605169084227</v>
      </c>
      <c r="H38" s="34">
        <v>8.4911063050474205</v>
      </c>
      <c r="I38" s="34">
        <v>2.7007220358401103</v>
      </c>
      <c r="J38" s="35">
        <v>2.1768572816061367</v>
      </c>
      <c r="K38" s="34">
        <v>16.431606575996415</v>
      </c>
      <c r="L38" s="34">
        <v>12.781453835765822</v>
      </c>
      <c r="M38" s="34">
        <v>-10.873779453868543</v>
      </c>
      <c r="N38" s="35">
        <v>11.571349710272926</v>
      </c>
      <c r="O38" s="34">
        <v>11.444871879737738</v>
      </c>
      <c r="P38" s="34">
        <v>17.917364736538495</v>
      </c>
      <c r="Q38" s="34">
        <v>13.855457020192159</v>
      </c>
      <c r="R38" s="35">
        <v>9.5276765977735707</v>
      </c>
      <c r="S38" s="34">
        <v>-5.4033258084167066</v>
      </c>
      <c r="T38" s="34">
        <v>8.1308700161454315</v>
      </c>
      <c r="U38" s="34">
        <v>7.5344847002830848</v>
      </c>
      <c r="V38" s="35">
        <v>-1.0695337771989459</v>
      </c>
      <c r="W38" s="34">
        <v>18.355902643283301</v>
      </c>
      <c r="X38" s="34">
        <v>14.186274385123198</v>
      </c>
      <c r="Y38" s="34">
        <v>16.275656651909376</v>
      </c>
      <c r="Z38" s="35">
        <v>-8.5403730276563419</v>
      </c>
      <c r="AA38" s="34">
        <v>15.74401359485149</v>
      </c>
      <c r="AB38" s="34">
        <v>-52.405174441204444</v>
      </c>
      <c r="AC38" s="34">
        <v>-39.495202318158675</v>
      </c>
      <c r="AD38" s="35">
        <v>6.6196051056823668</v>
      </c>
      <c r="AE38" s="34">
        <v>-20.28448209299426</v>
      </c>
      <c r="AF38" s="34">
        <v>17.376797014015466</v>
      </c>
      <c r="AG38" s="34">
        <v>-28.723890274281896</v>
      </c>
      <c r="AH38" s="34">
        <v>1.4394768017802697</v>
      </c>
      <c r="AI38" s="62">
        <v>-34.533287141982221</v>
      </c>
      <c r="AJ38" s="34">
        <v>0.60319217292961458</v>
      </c>
      <c r="AK38" s="34">
        <v>-22.891540762676321</v>
      </c>
      <c r="AL38" s="35">
        <v>-20.613292680812606</v>
      </c>
    </row>
    <row r="39" spans="2:38" ht="14.25" customHeight="1">
      <c r="B39" s="44" t="s">
        <v>41</v>
      </c>
      <c r="C39" s="34"/>
      <c r="D39" s="34"/>
      <c r="E39" s="35"/>
      <c r="F39" s="34"/>
      <c r="G39" s="34"/>
      <c r="H39" s="34"/>
      <c r="I39" s="34"/>
      <c r="J39" s="35"/>
      <c r="K39" s="34"/>
      <c r="L39" s="34"/>
      <c r="M39" s="34"/>
      <c r="N39" s="35"/>
      <c r="O39" s="34"/>
      <c r="P39" s="34"/>
      <c r="Q39" s="34"/>
      <c r="R39" s="35"/>
      <c r="S39" s="34"/>
      <c r="T39" s="34"/>
      <c r="U39" s="34"/>
      <c r="V39" s="35"/>
      <c r="W39" s="34"/>
      <c r="X39" s="34"/>
      <c r="Y39" s="34"/>
      <c r="Z39" s="35"/>
      <c r="AA39" s="34"/>
      <c r="AB39" s="34"/>
      <c r="AC39" s="34"/>
      <c r="AD39" s="35"/>
      <c r="AE39" s="34"/>
      <c r="AF39" s="34"/>
      <c r="AG39" s="34"/>
      <c r="AH39" s="34"/>
      <c r="AI39" s="62"/>
      <c r="AJ39" s="34"/>
      <c r="AK39" s="34"/>
      <c r="AL39" s="35"/>
    </row>
    <row r="40" spans="2:38" ht="14.25" customHeight="1" thickBot="1">
      <c r="B40" s="45" t="s">
        <v>42</v>
      </c>
      <c r="C40" s="34">
        <v>-6.372358510943001</v>
      </c>
      <c r="D40" s="34">
        <v>-9.1200661319045082</v>
      </c>
      <c r="E40" s="47">
        <v>-6.4081106070637102</v>
      </c>
      <c r="F40" s="34">
        <v>-1.1932348853274641</v>
      </c>
      <c r="G40" s="34">
        <v>-0.52510943756573525</v>
      </c>
      <c r="H40" s="34">
        <v>-20.81390465435485</v>
      </c>
      <c r="I40" s="34">
        <v>-12.919398498863586</v>
      </c>
      <c r="J40" s="47">
        <v>-8.4263034160366033</v>
      </c>
      <c r="K40" s="34">
        <v>-11.818327504134569</v>
      </c>
      <c r="L40" s="34">
        <v>-14.808565846469763</v>
      </c>
      <c r="M40" s="34">
        <v>-3.0615862809977568</v>
      </c>
      <c r="N40" s="47">
        <v>-19.983943587617961</v>
      </c>
      <c r="O40" s="34">
        <v>-17.974614684481821</v>
      </c>
      <c r="P40" s="34">
        <v>-9.4728505018218847</v>
      </c>
      <c r="Q40" s="34">
        <v>-24.151746076637824</v>
      </c>
      <c r="R40" s="47">
        <v>-19.393539019241196</v>
      </c>
      <c r="S40" s="34">
        <v>-13.727689416869982</v>
      </c>
      <c r="T40" s="34">
        <v>-17.559864731883138</v>
      </c>
      <c r="U40" s="34">
        <v>-3.5534018190465586</v>
      </c>
      <c r="V40" s="47">
        <v>-1.8085480264321587</v>
      </c>
      <c r="W40" s="46">
        <v>-27.069395967640929</v>
      </c>
      <c r="X40" s="46">
        <v>-21.935408149884545</v>
      </c>
      <c r="Y40" s="46">
        <v>-18.400435977329984</v>
      </c>
      <c r="Z40" s="47">
        <v>-3.5071720828972595</v>
      </c>
      <c r="AA40" s="46">
        <v>-11.035411797805175</v>
      </c>
      <c r="AB40" s="46">
        <v>-18.973260834108892</v>
      </c>
      <c r="AC40" s="46">
        <v>-2.6599459348504944</v>
      </c>
      <c r="AD40" s="47">
        <v>-2.9786648128062474</v>
      </c>
      <c r="AE40" s="46">
        <v>-6.4304449287751382</v>
      </c>
      <c r="AF40" s="46">
        <v>-23.972984111345703</v>
      </c>
      <c r="AG40" s="46">
        <v>10.033667589308056</v>
      </c>
      <c r="AH40" s="46">
        <v>-12.741818400112409</v>
      </c>
      <c r="AI40" s="64">
        <v>22.836854196671695</v>
      </c>
      <c r="AJ40" s="46">
        <v>-6.3263208095772665</v>
      </c>
      <c r="AK40" s="46">
        <v>20.364335261047671</v>
      </c>
      <c r="AL40" s="47">
        <v>21.482837763387831</v>
      </c>
    </row>
    <row r="41" spans="2:38" ht="11.25" customHeight="1">
      <c r="B41" s="57" t="s">
        <v>53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spans="2:38" ht="13.5" customHeight="1">
      <c r="B42" s="50" t="s">
        <v>54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spans="2:38" ht="13.5" customHeight="1">
      <c r="B43" s="50" t="s">
        <v>55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</row>
    <row r="44" spans="2:38">
      <c r="B44" s="51" t="s">
        <v>43</v>
      </c>
    </row>
    <row r="45" spans="2:38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2:38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s="53" customForma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</sheetData>
  <printOptions horizontalCentered="1" verticalCentered="1"/>
  <pageMargins left="0" right="0" top="0" bottom="0" header="0.31496062992125984" footer="0.31496062992125984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M48"/>
  <sheetViews>
    <sheetView showGridLines="0" topLeftCell="B1" zoomScale="110" zoomScaleNormal="110" workbookViewId="0">
      <pane xSplit="1" ySplit="5" topLeftCell="C30" activePane="bottomRight" state="frozen"/>
      <selection activeCell="BF7" sqref="BF7"/>
      <selection pane="topRight" activeCell="BF7" sqref="BF7"/>
      <selection pane="bottomLeft" activeCell="BF7" sqref="BF7"/>
      <selection pane="bottomRight" activeCell="C6" sqref="C6:K40"/>
    </sheetView>
  </sheetViews>
  <sheetFormatPr defaultRowHeight="15.75"/>
  <cols>
    <col min="1" max="1" width="13.7109375" style="1" customWidth="1"/>
    <col min="2" max="2" width="42.28515625" style="1" customWidth="1"/>
    <col min="3" max="4" width="10.140625" style="1" bestFit="1" customWidth="1"/>
    <col min="5" max="9" width="11.85546875" style="1" customWidth="1"/>
    <col min="10" max="11" width="9.5703125" style="1" bestFit="1" customWidth="1"/>
    <col min="12" max="12" width="153.5703125" style="1" bestFit="1" customWidth="1"/>
    <col min="13" max="65" width="9.140625" style="1"/>
    <col min="66" max="66" width="41" style="1" customWidth="1"/>
    <col min="67" max="84" width="0" style="1" hidden="1" customWidth="1"/>
    <col min="85" max="85" width="10" style="1" customWidth="1"/>
    <col min="86" max="90" width="7" style="1" customWidth="1"/>
    <col min="91" max="91" width="6.7109375" style="1" customWidth="1"/>
    <col min="92" max="92" width="7.28515625" style="1" customWidth="1"/>
    <col min="93" max="93" width="7.140625" style="1" customWidth="1"/>
    <col min="94" max="108" width="7" style="1" customWidth="1"/>
    <col min="109" max="109" width="8.85546875" style="1" customWidth="1"/>
    <col min="110" max="112" width="9.140625" style="1"/>
    <col min="113" max="113" width="9.28515625" style="1" customWidth="1"/>
    <col min="114" max="16384" width="9.140625" style="1"/>
  </cols>
  <sheetData>
    <row r="1" spans="1:91" ht="29.25" customHeight="1" thickBot="1">
      <c r="J1" s="30"/>
      <c r="K1" s="30"/>
    </row>
    <row r="2" spans="1:91" ht="5.25" customHeight="1">
      <c r="B2" s="2"/>
      <c r="C2" s="3"/>
      <c r="D2" s="3"/>
      <c r="E2" s="3"/>
      <c r="F2" s="3"/>
      <c r="G2" s="3"/>
      <c r="H2" s="3"/>
      <c r="I2" s="3"/>
      <c r="J2" s="3"/>
      <c r="K2" s="4"/>
    </row>
    <row r="3" spans="1:91" ht="48" customHeight="1">
      <c r="B3" s="5" t="s">
        <v>0</v>
      </c>
      <c r="C3" s="6"/>
      <c r="D3" s="6"/>
      <c r="E3" s="6"/>
      <c r="F3" s="6"/>
      <c r="G3" s="6"/>
      <c r="H3" s="6"/>
      <c r="I3" s="7"/>
      <c r="J3" s="7"/>
      <c r="K3" s="8"/>
    </row>
    <row r="4" spans="1:91" ht="5.25" customHeight="1" thickBot="1">
      <c r="B4" s="9"/>
      <c r="C4" s="10"/>
      <c r="D4" s="10"/>
      <c r="E4" s="10"/>
      <c r="F4" s="10"/>
      <c r="G4" s="10"/>
      <c r="H4" s="11"/>
      <c r="I4" s="12"/>
      <c r="J4" s="12"/>
      <c r="K4" s="13"/>
    </row>
    <row r="5" spans="1:91" s="22" customFormat="1" ht="21.75" customHeight="1">
      <c r="A5" s="14"/>
      <c r="B5" s="15" t="s">
        <v>1</v>
      </c>
      <c r="C5" s="16">
        <v>2016</v>
      </c>
      <c r="D5" s="16">
        <v>2017</v>
      </c>
      <c r="E5" s="16">
        <v>2018</v>
      </c>
      <c r="F5" s="16">
        <v>2019</v>
      </c>
      <c r="G5" s="16">
        <v>2020</v>
      </c>
      <c r="H5" s="19">
        <v>2021</v>
      </c>
      <c r="I5" s="19">
        <v>2022</v>
      </c>
      <c r="J5" s="19">
        <v>2023</v>
      </c>
      <c r="K5" s="20">
        <v>2024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21"/>
    </row>
    <row r="6" spans="1:91" ht="17.25" customHeight="1">
      <c r="B6" s="23" t="s">
        <v>14</v>
      </c>
      <c r="C6" s="24">
        <v>-53.436236015760457</v>
      </c>
      <c r="D6" s="24">
        <v>-73.777169177002335</v>
      </c>
      <c r="E6" s="24">
        <v>-80.630248719813267</v>
      </c>
      <c r="F6" s="24">
        <v>-87.108189225778162</v>
      </c>
      <c r="G6" s="24">
        <v>-57.463109833840079</v>
      </c>
      <c r="H6" s="24">
        <v>-100.67177208137895</v>
      </c>
      <c r="I6" s="24">
        <v>-79.437320128897952</v>
      </c>
      <c r="J6" s="24">
        <v>-85.795476396204208</v>
      </c>
      <c r="K6" s="25">
        <v>-30.328990537449528</v>
      </c>
    </row>
    <row r="7" spans="1:91" ht="17.25" customHeight="1">
      <c r="B7" s="23" t="s">
        <v>15</v>
      </c>
      <c r="C7" s="24">
        <v>-105.15213572917389</v>
      </c>
      <c r="D7" s="24">
        <v>-106.42381169094996</v>
      </c>
      <c r="E7" s="24">
        <v>-115.85016484207098</v>
      </c>
      <c r="F7" s="24">
        <v>-113.48575859622201</v>
      </c>
      <c r="G7" s="24">
        <v>-100.74630805059005</v>
      </c>
      <c r="H7" s="24">
        <v>-136.91379175398055</v>
      </c>
      <c r="I7" s="24">
        <v>-142.87712537457816</v>
      </c>
      <c r="J7" s="24">
        <v>-157.23928856383986</v>
      </c>
      <c r="K7" s="25">
        <v>-124.13162666690377</v>
      </c>
    </row>
    <row r="8" spans="1:91" ht="17.25" customHeight="1">
      <c r="B8" s="26" t="s">
        <v>16</v>
      </c>
      <c r="C8" s="24">
        <v>13.644241890043844</v>
      </c>
      <c r="D8" s="24">
        <v>15.166654868326781</v>
      </c>
      <c r="E8" s="24">
        <v>16.027934296556854</v>
      </c>
      <c r="F8" s="24">
        <v>13.148547534305809</v>
      </c>
      <c r="G8" s="24">
        <v>14.240828538698501</v>
      </c>
      <c r="H8" s="24">
        <v>20.790920830910832</v>
      </c>
      <c r="I8" s="24">
        <v>21.861603278791254</v>
      </c>
      <c r="J8" s="24">
        <v>23.624536576886719</v>
      </c>
      <c r="K8" s="25">
        <v>29.349257219526461</v>
      </c>
    </row>
    <row r="9" spans="1:91" ht="17.25" customHeight="1">
      <c r="B9" s="27" t="s">
        <v>17</v>
      </c>
      <c r="C9" s="28">
        <v>8.6356099108131623</v>
      </c>
      <c r="D9" s="28">
        <v>8.6206500734568579</v>
      </c>
      <c r="E9" s="28">
        <v>8.2031737279492596</v>
      </c>
      <c r="F9" s="28">
        <v>6.898511675988555</v>
      </c>
      <c r="G9" s="28">
        <v>6.7038644555675013</v>
      </c>
      <c r="H9" s="28">
        <v>10.278151472029002</v>
      </c>
      <c r="I9" s="28">
        <v>7.768586617467566</v>
      </c>
      <c r="J9" s="28">
        <v>10.082217922243093</v>
      </c>
      <c r="K9" s="29">
        <v>18.199601170378585</v>
      </c>
    </row>
    <row r="10" spans="1:91">
      <c r="B10" s="27" t="s">
        <v>18</v>
      </c>
      <c r="C10" s="28">
        <v>0</v>
      </c>
      <c r="D10" s="28">
        <v>0</v>
      </c>
      <c r="E10" s="28">
        <v>0</v>
      </c>
      <c r="F10" s="28">
        <v>0.5238081427764647</v>
      </c>
      <c r="G10" s="28">
        <v>3.6298683526169921</v>
      </c>
      <c r="H10" s="28">
        <v>6.0264147798831083</v>
      </c>
      <c r="I10" s="28">
        <v>7.8633650736903506</v>
      </c>
      <c r="J10" s="28">
        <v>5.7756968602265566</v>
      </c>
      <c r="K10" s="29">
        <v>6.1163609216756942</v>
      </c>
    </row>
    <row r="11" spans="1:91" ht="17.25" customHeight="1">
      <c r="B11" s="26" t="s">
        <v>19</v>
      </c>
      <c r="C11" s="24">
        <v>118.79637761921774</v>
      </c>
      <c r="D11" s="24">
        <v>121.59046655927673</v>
      </c>
      <c r="E11" s="24">
        <v>131.87809913862785</v>
      </c>
      <c r="F11" s="24">
        <v>126.63430613052782</v>
      </c>
      <c r="G11" s="24">
        <v>114.98713658928855</v>
      </c>
      <c r="H11" s="24">
        <v>157.70471258489138</v>
      </c>
      <c r="I11" s="24">
        <v>164.73872865336941</v>
      </c>
      <c r="J11" s="24">
        <v>180.86382514072659</v>
      </c>
      <c r="K11" s="25">
        <v>153.48088388643021</v>
      </c>
    </row>
    <row r="12" spans="1:91" ht="17.25" customHeight="1">
      <c r="B12" s="23" t="s">
        <v>20</v>
      </c>
      <c r="C12" s="24">
        <v>24.918615024061666</v>
      </c>
      <c r="D12" s="24">
        <v>4.2761883685953084</v>
      </c>
      <c r="E12" s="24">
        <v>-2.6051584456563823</v>
      </c>
      <c r="F12" s="24">
        <v>-0.78799621964564714</v>
      </c>
      <c r="G12" s="24">
        <v>-6.9959899529343241</v>
      </c>
      <c r="H12" s="24">
        <v>8.2004014014474969</v>
      </c>
      <c r="I12" s="24">
        <v>20.532308222371718</v>
      </c>
      <c r="J12" s="24">
        <v>30.880115419809812</v>
      </c>
      <c r="K12" s="25">
        <v>44.2083671454305</v>
      </c>
    </row>
    <row r="13" spans="1:91" ht="17.25" customHeight="1">
      <c r="B13" s="26" t="s">
        <v>21</v>
      </c>
      <c r="C13" s="24">
        <v>82.91955087536445</v>
      </c>
      <c r="D13" s="24">
        <v>70.50444634413364</v>
      </c>
      <c r="E13" s="24">
        <v>68.155365466840209</v>
      </c>
      <c r="F13" s="24">
        <v>65.125011658554072</v>
      </c>
      <c r="G13" s="24">
        <v>37.808730473453167</v>
      </c>
      <c r="H13" s="24">
        <v>61.047813180457013</v>
      </c>
      <c r="I13" s="24">
        <v>75.115625435269564</v>
      </c>
      <c r="J13" s="24">
        <v>90.5254565156919</v>
      </c>
      <c r="K13" s="25">
        <v>109.19494202963736</v>
      </c>
    </row>
    <row r="14" spans="1:91" ht="17.25" customHeight="1">
      <c r="B14" s="27" t="s">
        <v>22</v>
      </c>
      <c r="C14" s="28">
        <v>68.815231219026884</v>
      </c>
      <c r="D14" s="28">
        <v>59.884563830243664</v>
      </c>
      <c r="E14" s="28">
        <v>52.99994796969488</v>
      </c>
      <c r="F14" s="28">
        <v>49.707683557913874</v>
      </c>
      <c r="G14" s="28">
        <v>18.81744513141744</v>
      </c>
      <c r="H14" s="28">
        <v>35.774266417768082</v>
      </c>
      <c r="I14" s="28">
        <v>47.520161447525837</v>
      </c>
      <c r="J14" s="28">
        <v>64.00987773328076</v>
      </c>
      <c r="K14" s="29">
        <v>93.251792870496189</v>
      </c>
    </row>
    <row r="15" spans="1:91" ht="17.25" customHeight="1">
      <c r="B15" s="27" t="s">
        <v>23</v>
      </c>
      <c r="C15" s="28">
        <v>53.524261540802094</v>
      </c>
      <c r="D15" s="28">
        <v>41.815322324597261</v>
      </c>
      <c r="E15" s="28">
        <v>24.539347194709553</v>
      </c>
      <c r="F15" s="28">
        <v>32.552429257599997</v>
      </c>
      <c r="G15" s="28">
        <v>7.3697905381333335</v>
      </c>
      <c r="H15" s="28">
        <v>21.20481967330123</v>
      </c>
      <c r="I15" s="28">
        <v>33.246278308718075</v>
      </c>
      <c r="J15" s="28">
        <v>42.972457530684537</v>
      </c>
      <c r="K15" s="29">
        <v>58.843959659232908</v>
      </c>
    </row>
    <row r="16" spans="1:91" ht="17.25" customHeight="1">
      <c r="B16" s="26" t="s">
        <v>24</v>
      </c>
      <c r="C16" s="24">
        <v>58.000935851302785</v>
      </c>
      <c r="D16" s="24">
        <v>66.228257975538327</v>
      </c>
      <c r="E16" s="24">
        <v>70.760523912496581</v>
      </c>
      <c r="F16" s="24">
        <v>65.913007878199721</v>
      </c>
      <c r="G16" s="24">
        <v>44.80472042638749</v>
      </c>
      <c r="H16" s="24">
        <v>52.847411779009519</v>
      </c>
      <c r="I16" s="24">
        <v>54.583317212897839</v>
      </c>
      <c r="J16" s="24">
        <v>59.645341095882081</v>
      </c>
      <c r="K16" s="25">
        <v>64.98657488420686</v>
      </c>
    </row>
    <row r="17" spans="2:15" s="31" customFormat="1" ht="17.25" customHeight="1">
      <c r="B17" s="23" t="s">
        <v>25</v>
      </c>
      <c r="C17" s="24">
        <v>2.8466791290692623</v>
      </c>
      <c r="D17" s="24">
        <v>-0.38995100919334702</v>
      </c>
      <c r="E17" s="24">
        <v>1.8111575559897104</v>
      </c>
      <c r="F17" s="24">
        <v>-0.45673402077496594</v>
      </c>
      <c r="G17" s="24">
        <v>4.7778803563627497</v>
      </c>
      <c r="H17" s="24">
        <v>2.7300856149767623</v>
      </c>
      <c r="I17" s="24">
        <v>10.516735229846319</v>
      </c>
      <c r="J17" s="24">
        <v>6.7647010462529575</v>
      </c>
      <c r="K17" s="25">
        <v>7.0821622604954912</v>
      </c>
    </row>
    <row r="18" spans="2:15" s="33" customFormat="1" ht="17.25" customHeight="1">
      <c r="B18" s="26" t="s">
        <v>21</v>
      </c>
      <c r="C18" s="24">
        <v>6.2800682392898706</v>
      </c>
      <c r="D18" s="24">
        <v>3.6618116181997729</v>
      </c>
      <c r="E18" s="24">
        <v>4.5515157537890776</v>
      </c>
      <c r="F18" s="24">
        <v>3.271521707373831</v>
      </c>
      <c r="G18" s="24">
        <v>8.2628246815339566</v>
      </c>
      <c r="H18" s="24">
        <v>6.7765073518926258</v>
      </c>
      <c r="I18" s="24">
        <v>14.146436549567284</v>
      </c>
      <c r="J18" s="24">
        <v>13.131622593106924</v>
      </c>
      <c r="K18" s="25">
        <v>12.082335877368893</v>
      </c>
      <c r="L18" s="32"/>
      <c r="M18" s="32"/>
      <c r="N18" s="32"/>
      <c r="O18" s="32"/>
    </row>
    <row r="19" spans="2:15" s="33" customFormat="1" ht="17.25" customHeight="1">
      <c r="B19" s="26" t="s">
        <v>24</v>
      </c>
      <c r="C19" s="24">
        <v>3.4333891102206078</v>
      </c>
      <c r="D19" s="24">
        <v>4.0517626273931198</v>
      </c>
      <c r="E19" s="24">
        <v>2.7403581977993667</v>
      </c>
      <c r="F19" s="24">
        <v>3.7282557281487967</v>
      </c>
      <c r="G19" s="24">
        <v>3.484944325171206</v>
      </c>
      <c r="H19" s="24">
        <v>4.046421736915863</v>
      </c>
      <c r="I19" s="24">
        <v>3.6297013197209647</v>
      </c>
      <c r="J19" s="24">
        <v>6.3669215468539662</v>
      </c>
      <c r="K19" s="25">
        <v>5.0001736168734014</v>
      </c>
    </row>
    <row r="20" spans="2:15" s="33" customFormat="1" ht="17.25" customHeight="1">
      <c r="B20" s="23" t="s">
        <v>26</v>
      </c>
      <c r="C20" s="24">
        <v>23.950605560282511</v>
      </c>
      <c r="D20" s="24">
        <v>28.760405154545658</v>
      </c>
      <c r="E20" s="24">
        <v>36.013917011924406</v>
      </c>
      <c r="F20" s="24">
        <v>27.622299610864445</v>
      </c>
      <c r="G20" s="24">
        <v>45.501307813321553</v>
      </c>
      <c r="H20" s="24">
        <v>25.311532656177341</v>
      </c>
      <c r="I20" s="24">
        <v>32.390761793462175</v>
      </c>
      <c r="J20" s="24">
        <v>33.798995701572885</v>
      </c>
      <c r="K20" s="25">
        <v>42.512106723528255</v>
      </c>
      <c r="L20" s="32"/>
      <c r="M20" s="32"/>
      <c r="N20" s="32"/>
      <c r="O20" s="32"/>
    </row>
    <row r="21" spans="2:15" s="33" customFormat="1" ht="17.25" customHeight="1">
      <c r="B21" s="26" t="s">
        <v>21</v>
      </c>
      <c r="C21" s="24">
        <v>26.663831460904376</v>
      </c>
      <c r="D21" s="24">
        <v>32.120167384011182</v>
      </c>
      <c r="E21" s="24">
        <v>38.474383783117958</v>
      </c>
      <c r="F21" s="24">
        <v>29.505006784649375</v>
      </c>
      <c r="G21" s="24">
        <v>52.16664194422912</v>
      </c>
      <c r="H21" s="24">
        <v>34.831659752270753</v>
      </c>
      <c r="I21" s="24">
        <v>39.055831581285062</v>
      </c>
      <c r="J21" s="24">
        <v>40.601383500219995</v>
      </c>
      <c r="K21" s="25">
        <v>47.210935389269267</v>
      </c>
    </row>
    <row r="22" spans="2:15" s="33" customFormat="1" ht="17.25" customHeight="1">
      <c r="B22" s="27" t="s">
        <v>27</v>
      </c>
      <c r="C22" s="28">
        <v>18.39006470525004</v>
      </c>
      <c r="D22" s="28">
        <v>19.283618438601287</v>
      </c>
      <c r="E22" s="28">
        <v>19.175441242727818</v>
      </c>
      <c r="F22" s="28">
        <v>12.59565912514158</v>
      </c>
      <c r="G22" s="28">
        <v>11.652673861152534</v>
      </c>
      <c r="H22" s="28">
        <v>9.9734252542619508</v>
      </c>
      <c r="I22" s="28">
        <v>7.7026438368615224</v>
      </c>
      <c r="J22" s="28">
        <v>7.5503015455391065</v>
      </c>
      <c r="K22" s="29">
        <v>4.2039213624754543</v>
      </c>
    </row>
    <row r="23" spans="2:15" s="33" customFormat="1" ht="17.25" customHeight="1">
      <c r="B23" s="26" t="s">
        <v>24</v>
      </c>
      <c r="C23" s="34">
        <v>2.7132259006218655</v>
      </c>
      <c r="D23" s="34">
        <v>3.3597622294655216</v>
      </c>
      <c r="E23" s="34">
        <v>2.4604667711935595</v>
      </c>
      <c r="F23" s="34">
        <v>1.8827071737849281</v>
      </c>
      <c r="G23" s="34">
        <v>6.6653341309075698</v>
      </c>
      <c r="H23" s="34">
        <v>9.5201270960934128</v>
      </c>
      <c r="I23" s="34">
        <v>6.6650697878228886</v>
      </c>
      <c r="J23" s="34">
        <v>6.8023877986471115</v>
      </c>
      <c r="K23" s="35">
        <v>4.698828665741015</v>
      </c>
    </row>
    <row r="24" spans="2:15" s="33" customFormat="1" ht="17.25" customHeight="1">
      <c r="B24" s="23" t="s">
        <v>28</v>
      </c>
      <c r="C24" s="24">
        <v>30.342465880521772</v>
      </c>
      <c r="D24" s="24">
        <v>31.092453170181564</v>
      </c>
      <c r="E24" s="24">
        <v>30.957825500593206</v>
      </c>
      <c r="F24" s="24">
        <v>16.115438943595436</v>
      </c>
      <c r="G24" s="24">
        <v>20.81360583960824</v>
      </c>
      <c r="H24" s="24">
        <v>29.75935990362624</v>
      </c>
      <c r="I24" s="24">
        <v>43.790036749327143</v>
      </c>
      <c r="J24" s="24">
        <v>52.683896545279026</v>
      </c>
      <c r="K24" s="25">
        <v>88.68669694897946</v>
      </c>
    </row>
    <row r="25" spans="2:15" ht="17.25" customHeight="1">
      <c r="B25" s="23" t="s">
        <v>29</v>
      </c>
      <c r="C25" s="24">
        <v>-67.840158212424839</v>
      </c>
      <c r="D25" s="24">
        <v>-45.007635553411333</v>
      </c>
      <c r="E25" s="24">
        <v>-19.761792551053432</v>
      </c>
      <c r="F25" s="24">
        <v>-18.247380047940766</v>
      </c>
      <c r="G25" s="24">
        <v>-27.457008863418977</v>
      </c>
      <c r="H25" s="24">
        <v>-30.634951525093186</v>
      </c>
      <c r="I25" s="24">
        <v>-105.18404143840007</v>
      </c>
      <c r="J25" s="24">
        <v>-63.303678402405616</v>
      </c>
      <c r="K25" s="25">
        <v>-19.077222001011602</v>
      </c>
    </row>
    <row r="26" spans="2:15" ht="17.25" customHeight="1">
      <c r="B26" s="23" t="s">
        <v>30</v>
      </c>
      <c r="C26" s="24">
        <v>-25.239116252118706</v>
      </c>
      <c r="D26" s="24">
        <v>-29.437744376814155</v>
      </c>
      <c r="E26" s="24">
        <v>-20.494999964565217</v>
      </c>
      <c r="F26" s="24">
        <v>-23.610533255648207</v>
      </c>
      <c r="G26" s="24">
        <v>-33.356628134469133</v>
      </c>
      <c r="H26" s="24">
        <v>-18.834772313069148</v>
      </c>
      <c r="I26" s="24">
        <v>-126.88312072858159</v>
      </c>
      <c r="J26" s="24">
        <v>-20.327711359352531</v>
      </c>
      <c r="K26" s="25">
        <v>-8.9118402646954777</v>
      </c>
    </row>
    <row r="27" spans="2:15" s="38" customFormat="1" ht="17.25" customHeight="1">
      <c r="B27" s="23" t="s">
        <v>31</v>
      </c>
      <c r="C27" s="36">
        <v>1.8207123479267306</v>
      </c>
      <c r="D27" s="36">
        <v>0.32206707864612116</v>
      </c>
      <c r="E27" s="36">
        <v>2.0252609097873053</v>
      </c>
      <c r="F27" s="36">
        <v>-0.46947203122926501</v>
      </c>
      <c r="G27" s="36">
        <v>-0.3278500977181093</v>
      </c>
      <c r="H27" s="36">
        <v>-4.1689395582761024E-2</v>
      </c>
      <c r="I27" s="36">
        <v>0.1559667242095133</v>
      </c>
      <c r="J27" s="36">
        <v>3.6034541121751209</v>
      </c>
      <c r="K27" s="37">
        <v>3.8668516542405023</v>
      </c>
    </row>
    <row r="28" spans="2:15" s="31" customFormat="1" ht="17.25" customHeight="1">
      <c r="B28" s="39" t="s">
        <v>32</v>
      </c>
      <c r="C28" s="24">
        <v>27.059828600045435</v>
      </c>
      <c r="D28" s="24">
        <v>29.759811455460277</v>
      </c>
      <c r="E28" s="24">
        <v>22.520260874352523</v>
      </c>
      <c r="F28" s="24">
        <v>23.141061224418941</v>
      </c>
      <c r="G28" s="24">
        <v>33.028778036751021</v>
      </c>
      <c r="H28" s="24">
        <v>18.793082917486387</v>
      </c>
      <c r="I28" s="24">
        <v>127.03908745279109</v>
      </c>
      <c r="J28" s="24">
        <v>23.931165471527652</v>
      </c>
      <c r="K28" s="25">
        <v>12.77869191893598</v>
      </c>
    </row>
    <row r="29" spans="2:15" ht="17.25" customHeight="1">
      <c r="B29" s="40" t="s">
        <v>33</v>
      </c>
      <c r="C29" s="28">
        <v>26.577872790000001</v>
      </c>
      <c r="D29" s="28">
        <v>27.090007769999996</v>
      </c>
      <c r="E29" s="28">
        <v>22.232091999999998</v>
      </c>
      <c r="F29" s="28">
        <v>21.734295137750003</v>
      </c>
      <c r="G29" s="28">
        <v>32.9786037115</v>
      </c>
      <c r="H29" s="28">
        <v>18.09959915</v>
      </c>
      <c r="I29" s="28">
        <v>126.38019849999999</v>
      </c>
      <c r="J29" s="28">
        <v>21.822896</v>
      </c>
      <c r="K29" s="29">
        <v>8.1044899800000003</v>
      </c>
      <c r="L29" s="41"/>
    </row>
    <row r="30" spans="2:15" s="31" customFormat="1" ht="17.25" customHeight="1">
      <c r="B30" s="23" t="s">
        <v>34</v>
      </c>
      <c r="C30" s="24">
        <v>0.60512980586090892</v>
      </c>
      <c r="D30" s="24">
        <v>0.58006946077806509</v>
      </c>
      <c r="E30" s="24">
        <v>7.2197649864631147E-2</v>
      </c>
      <c r="F30" s="24">
        <v>0.34487137303424176</v>
      </c>
      <c r="G30" s="24">
        <v>0.44682982968650392</v>
      </c>
      <c r="H30" s="24">
        <v>-2.0025629775747626</v>
      </c>
      <c r="I30" s="24">
        <v>8.1357794687859482</v>
      </c>
      <c r="J30" s="24">
        <v>-0.10922321689797759</v>
      </c>
      <c r="K30" s="25">
        <v>1.5963850745420656</v>
      </c>
    </row>
    <row r="31" spans="2:15" ht="17.25" customHeight="1">
      <c r="B31" s="42" t="s">
        <v>35</v>
      </c>
      <c r="C31" s="24">
        <v>0.59838528353839482</v>
      </c>
      <c r="D31" s="24">
        <v>0.66624129684544575</v>
      </c>
      <c r="E31" s="24">
        <v>6.0922508155798125E-2</v>
      </c>
      <c r="F31" s="24">
        <v>0.34575613763127555</v>
      </c>
      <c r="G31" s="24">
        <v>-0.50303172547074848</v>
      </c>
      <c r="H31" s="24">
        <v>-6.3085867035048704E-3</v>
      </c>
      <c r="I31" s="24">
        <v>8.1056324444655257</v>
      </c>
      <c r="J31" s="24">
        <v>0.52891683649341681</v>
      </c>
      <c r="K31" s="25">
        <v>-0.1122342791450149</v>
      </c>
    </row>
    <row r="32" spans="2:15" ht="17.25" customHeight="1">
      <c r="B32" s="42" t="s">
        <v>36</v>
      </c>
      <c r="C32" s="24">
        <v>-6.7445223225140738E-3</v>
      </c>
      <c r="D32" s="24">
        <v>8.6171836067380631E-2</v>
      </c>
      <c r="E32" s="24">
        <v>-1.1275141708833019E-2</v>
      </c>
      <c r="F32" s="24">
        <v>8.8476459703375893E-4</v>
      </c>
      <c r="G32" s="24">
        <v>-0.94986155515725257</v>
      </c>
      <c r="H32" s="24">
        <v>1.9962543908712576</v>
      </c>
      <c r="I32" s="24">
        <v>-3.0147024320422378E-2</v>
      </c>
      <c r="J32" s="24">
        <v>0.63814005339139435</v>
      </c>
      <c r="K32" s="25">
        <v>-1.7086193536870806</v>
      </c>
    </row>
    <row r="33" spans="2:13" ht="17.25" customHeight="1">
      <c r="B33" s="23" t="s">
        <v>37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-11.800000020000001</v>
      </c>
      <c r="K33" s="25">
        <v>0</v>
      </c>
    </row>
    <row r="34" spans="2:13" ht="17.25" customHeight="1">
      <c r="B34" s="23" t="s">
        <v>38</v>
      </c>
      <c r="C34" s="24">
        <v>-29.652484845606452</v>
      </c>
      <c r="D34" s="24">
        <v>-12.806390925257437</v>
      </c>
      <c r="E34" s="24">
        <v>14.813760858926027</v>
      </c>
      <c r="F34" s="24">
        <v>0.56778185362853106</v>
      </c>
      <c r="G34" s="24">
        <v>-20.449166303082805</v>
      </c>
      <c r="H34" s="24">
        <v>-11.864332022445907</v>
      </c>
      <c r="I34" s="24">
        <v>21.710770976645559</v>
      </c>
      <c r="J34" s="24">
        <v>-11.341715439421561</v>
      </c>
      <c r="K34" s="25">
        <v>-27.093389877493436</v>
      </c>
    </row>
    <row r="35" spans="2:13" ht="17.25" customHeight="1">
      <c r="B35" s="42" t="s">
        <v>35</v>
      </c>
      <c r="C35" s="24">
        <v>-17.267079239461836</v>
      </c>
      <c r="D35" s="24">
        <v>-0.32129023941602541</v>
      </c>
      <c r="E35" s="24">
        <v>9.7823566074472907</v>
      </c>
      <c r="F35" s="24">
        <v>7.238516063700219</v>
      </c>
      <c r="G35" s="24">
        <v>-1.2427344500646091</v>
      </c>
      <c r="H35" s="24">
        <v>15.955863972331702</v>
      </c>
      <c r="I35" s="24">
        <v>25.307582968538586</v>
      </c>
      <c r="J35" s="24">
        <v>-2.0577181042028592</v>
      </c>
      <c r="K35" s="25">
        <v>-11.626445057617286</v>
      </c>
    </row>
    <row r="36" spans="2:13" ht="17.25" customHeight="1">
      <c r="B36" s="42" t="s">
        <v>36</v>
      </c>
      <c r="C36" s="24">
        <v>12.385405606144612</v>
      </c>
      <c r="D36" s="24">
        <v>12.485100685841413</v>
      </c>
      <c r="E36" s="24">
        <v>-5.0314042514787349</v>
      </c>
      <c r="F36" s="24">
        <v>6.6707342100716875</v>
      </c>
      <c r="G36" s="24">
        <v>19.206431853018195</v>
      </c>
      <c r="H36" s="24">
        <v>27.82019599477761</v>
      </c>
      <c r="I36" s="24">
        <v>3.5968119918930315</v>
      </c>
      <c r="J36" s="24">
        <v>9.283997335218702</v>
      </c>
      <c r="K36" s="25">
        <v>15.466944819876147</v>
      </c>
      <c r="M36" s="1" t="s">
        <v>44</v>
      </c>
    </row>
    <row r="37" spans="2:13" ht="17.25" customHeight="1">
      <c r="B37" s="23" t="s">
        <v>39</v>
      </c>
      <c r="C37" s="24">
        <v>-13.553686920560596</v>
      </c>
      <c r="D37" s="24">
        <v>-3.3435697121178087</v>
      </c>
      <c r="E37" s="24">
        <v>-14.152751095278871</v>
      </c>
      <c r="F37" s="24">
        <v>4.450499981044671</v>
      </c>
      <c r="G37" s="24">
        <v>25.901955744446461</v>
      </c>
      <c r="H37" s="24">
        <v>2.0667157879966371</v>
      </c>
      <c r="I37" s="24">
        <v>-8.1474711552500079</v>
      </c>
      <c r="J37" s="24">
        <v>-19.725028366733543</v>
      </c>
      <c r="K37" s="25">
        <v>15.331623066635245</v>
      </c>
    </row>
    <row r="38" spans="2:13" ht="14.25" customHeight="1">
      <c r="B38" s="43" t="s">
        <v>40</v>
      </c>
      <c r="C38" s="34">
        <v>-44.746388077186154</v>
      </c>
      <c r="D38" s="34">
        <v>-2.3229195465905592</v>
      </c>
      <c r="E38" s="34">
        <v>29.910630668166618</v>
      </c>
      <c r="F38" s="34">
        <v>52.745370234241967</v>
      </c>
      <c r="G38" s="34">
        <v>9.1924951308128655</v>
      </c>
      <c r="H38" s="34">
        <v>40.277460652659528</v>
      </c>
      <c r="I38" s="34">
        <v>-69.536758058829264</v>
      </c>
      <c r="J38" s="34">
        <v>-30.19209855148042</v>
      </c>
      <c r="K38" s="35">
        <v>-77.434928412541524</v>
      </c>
    </row>
    <row r="39" spans="2:13" ht="14.25" customHeight="1">
      <c r="B39" s="44" t="s">
        <v>41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5">
        <v>0</v>
      </c>
    </row>
    <row r="40" spans="2:13" ht="14.25" customHeight="1" thickBot="1">
      <c r="B40" s="45" t="s">
        <v>42</v>
      </c>
      <c r="C40" s="34">
        <v>-23.093770135238685</v>
      </c>
      <c r="D40" s="34">
        <v>-42.684716006820778</v>
      </c>
      <c r="E40" s="34">
        <v>-49.67242321922005</v>
      </c>
      <c r="F40" s="34">
        <v>-70.992750282182726</v>
      </c>
      <c r="G40" s="34">
        <v>-36.649503994231836</v>
      </c>
      <c r="H40" s="46">
        <v>-70.912412177752714</v>
      </c>
      <c r="I40" s="46">
        <v>-35.647283379570808</v>
      </c>
      <c r="J40" s="46">
        <v>-33.111579850925196</v>
      </c>
      <c r="K40" s="47">
        <v>58.357706411529932</v>
      </c>
    </row>
    <row r="41" spans="2:13" ht="11.25" customHeight="1">
      <c r="B41" s="57" t="s">
        <v>53</v>
      </c>
      <c r="C41" s="48"/>
      <c r="D41" s="48"/>
      <c r="E41" s="48"/>
      <c r="F41" s="48"/>
      <c r="G41" s="48"/>
      <c r="H41" s="49"/>
      <c r="I41" s="49"/>
      <c r="J41" s="49"/>
      <c r="K41" s="49"/>
    </row>
    <row r="42" spans="2:13" ht="13.5" customHeight="1">
      <c r="B42" s="50" t="s">
        <v>54</v>
      </c>
      <c r="C42" s="49"/>
      <c r="D42" s="49"/>
      <c r="E42" s="49"/>
      <c r="F42" s="49"/>
      <c r="G42" s="49"/>
      <c r="H42" s="49"/>
      <c r="I42" s="49"/>
      <c r="J42" s="49"/>
      <c r="K42" s="49"/>
    </row>
    <row r="43" spans="2:13" ht="13.5" customHeight="1">
      <c r="B43" s="50" t="s">
        <v>55</v>
      </c>
      <c r="C43" s="49"/>
      <c r="D43" s="49"/>
      <c r="E43" s="49"/>
      <c r="F43" s="49"/>
      <c r="G43" s="49"/>
      <c r="H43" s="49"/>
      <c r="I43" s="49"/>
      <c r="J43" s="49"/>
      <c r="K43" s="49"/>
    </row>
    <row r="44" spans="2:13">
      <c r="B44" s="51" t="s">
        <v>56</v>
      </c>
    </row>
    <row r="45" spans="2:13">
      <c r="C45" s="34"/>
      <c r="D45" s="34"/>
      <c r="E45" s="34"/>
      <c r="F45" s="34"/>
      <c r="G45" s="34"/>
      <c r="H45" s="34"/>
      <c r="I45" s="34"/>
      <c r="J45" s="34"/>
      <c r="K45" s="34"/>
    </row>
    <row r="46" spans="2:13">
      <c r="C46" s="52"/>
      <c r="D46" s="52"/>
      <c r="E46" s="52"/>
      <c r="F46" s="52"/>
      <c r="G46" s="52"/>
      <c r="H46" s="52"/>
      <c r="I46" s="52"/>
      <c r="J46" s="52"/>
      <c r="K46" s="52"/>
    </row>
    <row r="47" spans="2:13">
      <c r="C47" s="52"/>
      <c r="D47" s="52"/>
      <c r="E47" s="52"/>
      <c r="F47" s="52"/>
      <c r="G47" s="52"/>
      <c r="H47" s="52"/>
      <c r="I47" s="52"/>
      <c r="J47" s="52"/>
      <c r="K47" s="52"/>
    </row>
    <row r="48" spans="2:13" s="53" customFormat="1">
      <c r="C48" s="54"/>
      <c r="D48" s="54"/>
      <c r="E48" s="54"/>
      <c r="F48" s="54"/>
      <c r="G48" s="54"/>
      <c r="H48" s="54"/>
      <c r="I48" s="54"/>
      <c r="J48" s="54"/>
      <c r="K48" s="54"/>
    </row>
  </sheetData>
  <printOptions horizontalCentered="1" verticalCentered="1"/>
  <pageMargins left="0" right="0" top="0" bottom="0" header="0.31496062992125984" footer="0.31496062992125984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showGridLines="0" workbookViewId="0">
      <selection activeCell="P21" sqref="P21"/>
    </sheetView>
  </sheetViews>
  <sheetFormatPr defaultRowHeight="15"/>
  <sheetData>
    <row r="2" spans="1:1">
      <c r="A2" s="55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s="58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Trimestral</vt:lpstr>
      <vt:lpstr>Anual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Quiteria Carneiro da Silva</dc:creator>
  <cp:lastModifiedBy>Quiteria Carneiro da Silva</cp:lastModifiedBy>
  <dcterms:created xsi:type="dcterms:W3CDTF">2024-12-10T10:27:03Z</dcterms:created>
  <dcterms:modified xsi:type="dcterms:W3CDTF">2025-06-13T08:42:36Z</dcterms:modified>
</cp:coreProperties>
</file>